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ri\AppData\Local\Microsoft\Windows\INetCache\Content.Outlook\6F77V9FI\"/>
    </mc:Choice>
  </mc:AlternateContent>
  <bookViews>
    <workbookView xWindow="120" yWindow="150" windowWidth="15240" windowHeight="7605"/>
  </bookViews>
  <sheets>
    <sheet name="Ομάδες Στόχου - Παρατηρήσεις" sheetId="1" r:id="rId1"/>
    <sheet name="MARINA" sheetId="2" r:id="rId2"/>
  </sheets>
  <definedNames>
    <definedName name="OLE_LINK189" localSheetId="0">'Ομάδες Στόχου - Παρατηρήσεις'!$C$2</definedName>
  </definedNames>
  <calcPr calcId="152511" calcMode="manual"/>
</workbook>
</file>

<file path=xl/calcChain.xml><?xml version="1.0" encoding="utf-8"?>
<calcChain xmlns="http://schemas.openxmlformats.org/spreadsheetml/2006/main">
  <c r="U4" i="2" l="1"/>
  <c r="AC86" i="1" l="1"/>
  <c r="S69" i="1"/>
  <c r="AC76" i="1" l="1"/>
  <c r="AC71" i="1"/>
  <c r="AC72" i="1"/>
  <c r="AC73" i="1"/>
  <c r="AC74" i="1"/>
  <c r="AC75" i="1"/>
  <c r="AC77" i="1"/>
  <c r="AC78" i="1"/>
  <c r="AC79" i="1"/>
  <c r="AC80" i="1"/>
  <c r="AC81" i="1"/>
  <c r="AC82" i="1"/>
  <c r="AC83" i="1"/>
  <c r="AC84" i="1"/>
  <c r="AC87" i="1"/>
  <c r="AC88" i="1"/>
  <c r="AC85" i="1"/>
  <c r="R69" i="1"/>
  <c r="M69" i="1" l="1"/>
  <c r="V35" i="1"/>
  <c r="V69" i="1" l="1"/>
  <c r="U69" i="1" l="1"/>
  <c r="T69" i="1"/>
  <c r="Q69" i="1"/>
  <c r="P69" i="1"/>
  <c r="O69" i="1"/>
  <c r="N69" i="1"/>
  <c r="L69" i="1"/>
  <c r="K69" i="1"/>
  <c r="J69" i="1"/>
  <c r="I69" i="1"/>
  <c r="H69" i="1"/>
  <c r="G69" i="1"/>
  <c r="F69" i="1"/>
  <c r="E69" i="1"/>
  <c r="D69" i="1"/>
</calcChain>
</file>

<file path=xl/sharedStrings.xml><?xml version="1.0" encoding="utf-8"?>
<sst xmlns="http://schemas.openxmlformats.org/spreadsheetml/2006/main" count="587" uniqueCount="188">
  <si>
    <t>α/α</t>
  </si>
  <si>
    <t>Στόχος – Ομάδα Στόχου</t>
  </si>
  <si>
    <t>Γ.Μ.</t>
  </si>
  <si>
    <t>Ε.Χ.</t>
  </si>
  <si>
    <t>Ι.Β.</t>
  </si>
  <si>
    <t>K.X.</t>
  </si>
  <si>
    <t>Κ.Μ.</t>
  </si>
  <si>
    <t>Κ.Κ.</t>
  </si>
  <si>
    <t>Μ.Κ.</t>
  </si>
  <si>
    <t>Μ.Α.</t>
  </si>
  <si>
    <t>Μ.Σ.</t>
  </si>
  <si>
    <t>Π.Γ.</t>
  </si>
  <si>
    <t>Ρ.Ν.</t>
  </si>
  <si>
    <t>Σ.Β.</t>
  </si>
  <si>
    <t>Τ.Γ.</t>
  </si>
  <si>
    <t>Χ.Ε.</t>
  </si>
  <si>
    <t>1.</t>
  </si>
  <si>
    <t>Ενοποίηση Διευθύνσεων</t>
  </si>
  <si>
    <t>Χ*</t>
  </si>
  <si>
    <t>Χ</t>
  </si>
  <si>
    <t>2.</t>
  </si>
  <si>
    <t xml:space="preserve">3. </t>
  </si>
  <si>
    <t>Ticketing Support System</t>
  </si>
  <si>
    <t>4.</t>
  </si>
  <si>
    <t>5.</t>
  </si>
  <si>
    <t>6.</t>
  </si>
  <si>
    <t>Διοίκηση δια Στόχων</t>
  </si>
  <si>
    <t>7.</t>
  </si>
  <si>
    <t>Απλούστευση Διαδικασιών</t>
  </si>
  <si>
    <t>Διοικητική Μεταρρύθμιση</t>
  </si>
  <si>
    <t xml:space="preserve">8. </t>
  </si>
  <si>
    <t>Ψηφιοποιήσεις Αρχείων Υπηρεσιών της Π.Κ. &amp; Π.Ε.</t>
  </si>
  <si>
    <t>9.</t>
  </si>
  <si>
    <t xml:space="preserve">Διαχείριση Ανοικτών Δεδο-μένων &amp; Νομική Εναρμόνιση </t>
  </si>
  <si>
    <t>10.</t>
  </si>
  <si>
    <t>11.</t>
  </si>
  <si>
    <t>Ιστοσελίδα Περιφέρειας Κρήτης – e-Services</t>
  </si>
  <si>
    <t>12.</t>
  </si>
  <si>
    <t>Αιτήματα Πολιτών – Επικοινωνία με SMS</t>
  </si>
  <si>
    <t xml:space="preserve">13. </t>
  </si>
  <si>
    <t>Hardware Asset Management</t>
  </si>
  <si>
    <t>14.</t>
  </si>
  <si>
    <t xml:space="preserve">Εκμετάλλευση Υπάρχοντος αλλά &amp; Ελεύθερου Software </t>
  </si>
  <si>
    <t>15.</t>
  </si>
  <si>
    <t>16.</t>
  </si>
  <si>
    <t>Διαλειτουργικότητα Software  Σύστημα Υποστήριξης Αποφάσεων – D.S.S.</t>
  </si>
  <si>
    <t>17.</t>
  </si>
  <si>
    <t>ΠΑΠΥΡΟΣ ΙΙΙ – Επέκταση της Χρήση στο Σύνολο Χρηστών</t>
  </si>
  <si>
    <t xml:space="preserve">18. </t>
  </si>
  <si>
    <t>19.</t>
  </si>
  <si>
    <t>20.</t>
  </si>
  <si>
    <t>Paperless Π.Σ., Εκλογές, Wi Fi</t>
  </si>
  <si>
    <t>Φωνητική Πύλη Π.Κ. και Π.Ε.</t>
  </si>
  <si>
    <t>21.</t>
  </si>
  <si>
    <t>Συμβάσεις Outsourcing</t>
  </si>
  <si>
    <t>22.</t>
  </si>
  <si>
    <t>23.</t>
  </si>
  <si>
    <t>24.</t>
  </si>
  <si>
    <t>Κανονισμός Λειτουργίας ΤΠΕ και Διαδικτύου, για την Π.Κ.</t>
  </si>
  <si>
    <t>Επιχειρησιακός Στόχος - 24</t>
  </si>
  <si>
    <t>25.</t>
  </si>
  <si>
    <t>Οριστικοποίηση, Αποδοχή &amp; Παρακολούθηση των Στόχων του Επιχειρησιακού Πλάνου</t>
  </si>
  <si>
    <t>Γαβριλάκη Μαρίνα</t>
  </si>
  <si>
    <t>Ελευθερίου Χρύσα</t>
  </si>
  <si>
    <t>Ιωαννίδης Βασίλης</t>
  </si>
  <si>
    <t>Κ.Χ.</t>
  </si>
  <si>
    <t>Κακουδάκη Χρυσούλα</t>
  </si>
  <si>
    <t>Κεφαλούκος Μανώλης</t>
  </si>
  <si>
    <t>Κώτσογλου Κυριάκος</t>
  </si>
  <si>
    <t>Μίχος Αριστείδης</t>
  </si>
  <si>
    <t>Μπονάτος Στυλιανός</t>
  </si>
  <si>
    <t>Πλέσσας Γιάννης</t>
  </si>
  <si>
    <t>Ραπτάκης Νίκος</t>
  </si>
  <si>
    <t>Σταύρου Βασίλης</t>
  </si>
  <si>
    <t>Τσιούκας Γρηγόρης</t>
  </si>
  <si>
    <t>Χατζηγιάννη Ελένη</t>
  </si>
  <si>
    <t>Κόστος</t>
  </si>
  <si>
    <t>Παρατηρήσεις</t>
  </si>
  <si>
    <t>Το Κόστος δημιουργίας ΚΕΚ θα αποφασισθεί από την Δια Βίου Μάθηση και τον αντίστοιχο Θεματικό Αντιπεριφερειάρχη.</t>
  </si>
  <si>
    <t>Το κόστος Τηλεδιασκέψεων Θα αποφασίσει ο Περ/χης.</t>
  </si>
  <si>
    <t>Μετά από πρόταση της Ο.Σ.</t>
  </si>
  <si>
    <t>Π.Α.</t>
  </si>
  <si>
    <t>Παντελούς Ανδρέας</t>
  </si>
  <si>
    <t>Τ.K.</t>
  </si>
  <si>
    <t>X</t>
  </si>
  <si>
    <t>Μανωλαράκη Κατερίνα</t>
  </si>
  <si>
    <t>Π.A.</t>
  </si>
  <si>
    <t>X*</t>
  </si>
  <si>
    <t>Ταβλαδάκης Κώστας</t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</si>
  <si>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1</t>
    </r>
  </si>
  <si>
    <t>Εκπαιδεύσεις νέας έκδοσης
30-11 - 6-12.On the job train.</t>
  </si>
  <si>
    <t>Τακού Βασιλική</t>
  </si>
  <si>
    <t>Τ.B.</t>
  </si>
  <si>
    <t>α. Μόνο αν υπάξουν δράσεις Συγχρηματοδοτούμενες ή με</t>
  </si>
  <si>
    <t xml:space="preserve"> Ίδιους Πόρους σε μικρές</t>
  </si>
  <si>
    <t>Μεσαίες Διευθύνσεις.</t>
  </si>
  <si>
    <t>Δημιουργία GIS - Iστότοπος Χωρικών Δεδομένων Π.Κ.</t>
  </si>
  <si>
    <t>Τ.Μ.</t>
  </si>
  <si>
    <t>Τρυπιδάκη Μαρία</t>
  </si>
  <si>
    <t>T.B.</t>
  </si>
  <si>
    <r>
      <t>Μηχανογραφικοί</t>
    </r>
    <r>
      <rPr>
        <b/>
        <sz val="4"/>
        <rFont val="Calibri"/>
        <family val="2"/>
      </rPr>
      <t xml:space="preserve"> </t>
    </r>
    <r>
      <rPr>
        <b/>
        <sz val="11"/>
        <rFont val="Calibri"/>
        <family val="2"/>
      </rPr>
      <t>Συνεργάτες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</si>
  <si>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2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</si>
  <si>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3</t>
    </r>
  </si>
  <si>
    <r>
      <t>Διαχείριση Εκπαίδευσης &amp;  Γνώσης – Εκπ/τικά Κέντρα</t>
    </r>
    <r>
      <rPr>
        <b/>
        <sz val="3"/>
        <rFont val="Calibri"/>
        <family val="2"/>
      </rPr>
      <t xml:space="preserve"> </t>
    </r>
    <r>
      <rPr>
        <b/>
        <sz val="11"/>
        <rFont val="Calibri"/>
        <family val="2"/>
      </rPr>
      <t>Παραρτήματα Κ.Ε.ΚΑ.Π.Ε.Ρ.</t>
    </r>
  </si>
  <si>
    <r>
      <t xml:space="preserve">Επιχειρησιακός </t>
    </r>
    <r>
      <rPr>
        <b/>
        <u/>
        <sz val="11"/>
        <rFont val="Calibri"/>
        <family val="2"/>
      </rPr>
      <t>Στόχος - 4</t>
    </r>
  </si>
  <si>
    <r>
      <t>Διαχείριση</t>
    </r>
    <r>
      <rPr>
        <b/>
        <sz val="4"/>
        <rFont val="Calibri"/>
        <family val="2"/>
      </rPr>
      <t xml:space="preserve"> </t>
    </r>
    <r>
      <rPr>
        <b/>
        <sz val="11"/>
        <rFont val="Calibri"/>
        <family val="2"/>
      </rPr>
      <t>Επικοινωνίας</t>
    </r>
    <r>
      <rPr>
        <b/>
        <sz val="4"/>
        <rFont val="Calibri"/>
        <family val="2"/>
      </rPr>
      <t xml:space="preserve"> </t>
    </r>
    <r>
      <rPr>
        <b/>
        <sz val="11"/>
        <rFont val="Calibri"/>
        <family val="2"/>
      </rPr>
      <t>Γ.Δ.</t>
    </r>
    <r>
      <rPr>
        <sz val="11"/>
        <rFont val="Calibri"/>
        <family val="2"/>
      </rPr>
      <t>,</t>
    </r>
    <r>
      <rPr>
        <sz val="4"/>
        <rFont val="Calibri"/>
        <family val="2"/>
      </rPr>
      <t xml:space="preserve"> </t>
    </r>
    <r>
      <rPr>
        <b/>
        <sz val="11"/>
        <rFont val="Calibri"/>
        <family val="2"/>
      </rPr>
      <t>Διευθυντών και Διοίκησης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</si>
  <si>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5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</si>
  <si>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6</t>
    </r>
  </si>
  <si>
    <r>
      <t xml:space="preserve">Επιχειρησιακός </t>
    </r>
    <r>
      <rPr>
        <u/>
        <sz val="11"/>
        <rFont val="Calibri"/>
        <family val="2"/>
      </rPr>
      <t>Στόχος</t>
    </r>
    <r>
      <rPr>
        <b/>
        <u/>
        <sz val="11"/>
        <rFont val="Calibri"/>
        <family val="2"/>
      </rPr>
      <t xml:space="preserve"> – 7</t>
    </r>
  </si>
  <si>
    <r>
      <t xml:space="preserve">Επιχειρησιακός </t>
    </r>
    <r>
      <rPr>
        <u/>
        <sz val="11"/>
        <rFont val="Calibri"/>
        <family val="2"/>
      </rPr>
      <t xml:space="preserve">Στόχος – </t>
    </r>
    <r>
      <rPr>
        <b/>
        <u/>
        <sz val="11"/>
        <rFont val="Calibri"/>
        <family val="2"/>
      </rPr>
      <t>8</t>
    </r>
  </si>
  <si>
    <r>
      <t xml:space="preserve">Επιχειρησιακός </t>
    </r>
    <r>
      <rPr>
        <u/>
        <sz val="11"/>
        <rFont val="Calibri"/>
        <family val="2"/>
      </rPr>
      <t xml:space="preserve">Στόχος – </t>
    </r>
    <r>
      <rPr>
        <b/>
        <u/>
        <sz val="11"/>
        <rFont val="Calibri"/>
        <family val="2"/>
      </rPr>
      <t>9</t>
    </r>
  </si>
  <si>
    <r>
      <t xml:space="preserve">Επιχειρησιακός </t>
    </r>
    <r>
      <rPr>
        <u/>
        <sz val="11"/>
        <rFont val="Calibri"/>
        <family val="2"/>
      </rPr>
      <t xml:space="preserve">Στόχος – </t>
    </r>
    <r>
      <rPr>
        <b/>
        <u/>
        <sz val="11"/>
        <rFont val="Calibri"/>
        <family val="2"/>
      </rPr>
      <t>10</t>
    </r>
  </si>
  <si>
    <r>
      <t xml:space="preserve">Επιχειρησιακός </t>
    </r>
    <r>
      <rPr>
        <u/>
        <sz val="11"/>
        <rFont val="Calibri"/>
        <family val="2"/>
      </rPr>
      <t xml:space="preserve">Στόχος – </t>
    </r>
    <r>
      <rPr>
        <b/>
        <u/>
        <sz val="11"/>
        <rFont val="Calibri"/>
        <family val="2"/>
      </rPr>
      <t>11</t>
    </r>
  </si>
  <si>
    <r>
      <t xml:space="preserve">Επιχειρησιακός </t>
    </r>
    <r>
      <rPr>
        <u/>
        <sz val="11"/>
        <rFont val="Calibri"/>
        <family val="2"/>
      </rPr>
      <t xml:space="preserve">Στόχος – </t>
    </r>
    <r>
      <rPr>
        <b/>
        <u/>
        <sz val="11"/>
        <rFont val="Calibri"/>
        <family val="2"/>
      </rPr>
      <t>12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</si>
  <si>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13</t>
    </r>
  </si>
  <si>
    <r>
      <t xml:space="preserve">Επιχειρησιακός </t>
    </r>
    <r>
      <rPr>
        <u/>
        <sz val="11"/>
        <rFont val="Calibri"/>
        <family val="2"/>
      </rPr>
      <t xml:space="preserve">Στόχος – </t>
    </r>
    <r>
      <rPr>
        <b/>
        <u/>
        <sz val="11"/>
        <rFont val="Calibri"/>
        <family val="2"/>
      </rPr>
      <t>14</t>
    </r>
  </si>
  <si>
    <r>
      <t>Συνεργατική</t>
    </r>
    <r>
      <rPr>
        <b/>
        <sz val="6"/>
        <rFont val="Calibri"/>
        <family val="2"/>
      </rPr>
      <t xml:space="preserve"> </t>
    </r>
    <r>
      <rPr>
        <b/>
        <sz val="11"/>
        <rFont val="Calibri"/>
        <family val="2"/>
      </rPr>
      <t>Πλατφόρμα</t>
    </r>
    <r>
      <rPr>
        <b/>
        <sz val="6"/>
        <rFont val="Calibri"/>
        <family val="2"/>
      </rPr>
      <t xml:space="preserve"> </t>
    </r>
    <r>
      <rPr>
        <b/>
        <sz val="11"/>
        <rFont val="Calibri"/>
        <family val="2"/>
      </rPr>
      <t>Π.Κ.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</si>
  <si>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15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</si>
  <si>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16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</si>
  <si>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17</t>
    </r>
  </si>
  <si>
    <r>
      <t>Χρήση</t>
    </r>
    <r>
      <rPr>
        <sz val="6"/>
        <rFont val="Calibri"/>
        <family val="2"/>
      </rPr>
      <t xml:space="preserve"> </t>
    </r>
    <r>
      <rPr>
        <sz val="11"/>
        <rFont val="Calibri"/>
        <family val="2"/>
      </rPr>
      <t xml:space="preserve">Ψηφιακών Υπογραφών 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</si>
  <si>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18</t>
    </r>
  </si>
  <si>
    <r>
      <t>Πρότυπες</t>
    </r>
    <r>
      <rPr>
        <b/>
        <sz val="8"/>
        <rFont val="Calibri"/>
        <family val="2"/>
      </rPr>
      <t xml:space="preserve"> </t>
    </r>
    <r>
      <rPr>
        <b/>
        <sz val="11"/>
        <rFont val="Calibri"/>
        <family val="2"/>
      </rPr>
      <t>Επιστολές</t>
    </r>
    <r>
      <rPr>
        <b/>
        <sz val="8"/>
        <rFont val="Calibri"/>
        <family val="2"/>
      </rPr>
      <t xml:space="preserve"> </t>
    </r>
    <r>
      <rPr>
        <b/>
        <sz val="11"/>
        <rFont val="Calibri"/>
        <family val="2"/>
      </rPr>
      <t xml:space="preserve">&amp; Εmails </t>
    </r>
  </si>
  <si>
    <r>
      <t>e-Democracy,</t>
    </r>
    <r>
      <rPr>
        <b/>
        <sz val="1"/>
        <rFont val="Calibri"/>
        <family val="2"/>
      </rPr>
      <t xml:space="preserve"> </t>
    </r>
    <r>
      <rPr>
        <b/>
        <sz val="11"/>
        <rFont val="Calibri"/>
        <family val="2"/>
      </rPr>
      <t>Πλατφόρμες</t>
    </r>
    <r>
      <rPr>
        <b/>
        <sz val="1"/>
        <rFont val="Calibri"/>
        <family val="2"/>
      </rPr>
      <t xml:space="preserve"> </t>
    </r>
    <r>
      <rPr>
        <b/>
        <sz val="11"/>
        <rFont val="Calibri"/>
        <family val="2"/>
      </rPr>
      <t>ΣΟ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</si>
  <si>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20</t>
    </r>
  </si>
  <si>
    <r>
      <t>Ελαχιστοποίηση Κόστους Π.Κ. Τέλη,</t>
    </r>
    <r>
      <rPr>
        <sz val="1"/>
        <rFont val="Calibri"/>
        <family val="2"/>
      </rPr>
      <t xml:space="preserve"> </t>
    </r>
    <r>
      <rPr>
        <sz val="11"/>
        <rFont val="Calibri"/>
        <family val="2"/>
      </rPr>
      <t>Αναλώσιμα,</t>
    </r>
    <r>
      <rPr>
        <sz val="1"/>
        <rFont val="Calibri"/>
        <family val="2"/>
      </rPr>
      <t xml:space="preserve"> </t>
    </r>
    <r>
      <rPr>
        <sz val="10"/>
        <rFont val="Calibri"/>
        <family val="2"/>
      </rPr>
      <t>Ανταλλακτικά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</si>
  <si>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21</t>
    </r>
  </si>
  <si>
    <r>
      <t>Συνεργασίες</t>
    </r>
    <r>
      <rPr>
        <b/>
        <sz val="6"/>
        <rFont val="Calibri"/>
        <family val="2"/>
      </rPr>
      <t xml:space="preserve"> </t>
    </r>
    <r>
      <rPr>
        <b/>
        <sz val="11"/>
        <rFont val="Calibri"/>
        <family val="2"/>
      </rPr>
      <t>με</t>
    </r>
    <r>
      <rPr>
        <b/>
        <sz val="8"/>
        <rFont val="Calibri"/>
        <family val="2"/>
      </rPr>
      <t xml:space="preserve"> </t>
    </r>
    <r>
      <rPr>
        <b/>
        <sz val="11"/>
        <rFont val="Calibri"/>
        <family val="2"/>
      </rPr>
      <t>Εκπαιδευτικά και Τεχνολογικά Ιδρύματα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</si>
  <si>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22</t>
    </r>
  </si>
  <si>
    <r>
      <t>Πολιτική &amp; Σχέδιο Ασφαλείας Τ.Π.Ε.</t>
    </r>
    <r>
      <rPr>
        <sz val="6"/>
        <rFont val="Calibri"/>
        <family val="2"/>
      </rPr>
      <t xml:space="preserve"> </t>
    </r>
    <r>
      <rPr>
        <sz val="11"/>
        <rFont val="Calibri"/>
        <family val="2"/>
      </rPr>
      <t>της</t>
    </r>
    <r>
      <rPr>
        <sz val="6"/>
        <rFont val="Calibri"/>
        <family val="2"/>
      </rPr>
      <t xml:space="preserve"> </t>
    </r>
    <r>
      <rPr>
        <sz val="11"/>
        <rFont val="Calibri"/>
        <family val="2"/>
      </rPr>
      <t>Περιφέρειας Κρήτης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</si>
  <si>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23</t>
    </r>
  </si>
  <si>
    <r>
      <t xml:space="preserve">Επιχειρησιακός </t>
    </r>
    <r>
      <rPr>
        <u/>
        <sz val="11"/>
        <rFont val="Calibri"/>
        <family val="2"/>
      </rPr>
      <t xml:space="preserve">Στόχος - </t>
    </r>
    <r>
      <rPr>
        <b/>
        <u/>
        <sz val="11"/>
        <rFont val="Calibri"/>
        <family val="2"/>
      </rPr>
      <t>25</t>
    </r>
  </si>
  <si>
    <r>
      <rPr>
        <b/>
        <sz val="9"/>
        <color theme="1"/>
        <rFont val="Calibri"/>
        <family val="2"/>
        <scheme val="minor"/>
      </rPr>
      <t xml:space="preserve">α. </t>
    </r>
    <r>
      <rPr>
        <sz val="9"/>
        <color theme="1"/>
        <rFont val="Calibri"/>
        <family val="2"/>
        <scheme val="minor"/>
      </rPr>
      <t>Εγκύκλιος Περιφερειάρχη!</t>
    </r>
  </si>
  <si>
    <r>
      <rPr>
        <b/>
        <sz val="9"/>
        <color theme="1"/>
        <rFont val="Calibri"/>
        <family val="2"/>
        <scheme val="minor"/>
      </rPr>
      <t>β.</t>
    </r>
    <r>
      <rPr>
        <sz val="9"/>
        <color theme="1"/>
        <rFont val="Calibri"/>
        <family val="2"/>
        <scheme val="minor"/>
      </rPr>
      <t xml:space="preserve"> Ποιες αρμοδιότητες έχουν!</t>
    </r>
  </si>
  <si>
    <r>
      <rPr>
        <b/>
        <sz val="9"/>
        <color theme="1"/>
        <rFont val="Calibri"/>
        <family val="2"/>
        <scheme val="minor"/>
      </rPr>
      <t>γ.</t>
    </r>
    <r>
      <rPr>
        <sz val="9"/>
        <color theme="1"/>
        <rFont val="Calibri"/>
        <family val="2"/>
        <scheme val="minor"/>
      </rPr>
      <t xml:space="preserve"> Κίνητρα και Αντικίνητρα….</t>
    </r>
  </si>
  <si>
    <r>
      <rPr>
        <b/>
        <sz val="9"/>
        <color theme="1"/>
        <rFont val="Calibri"/>
        <family val="2"/>
        <scheme val="minor"/>
      </rPr>
      <t xml:space="preserve">α. </t>
    </r>
    <r>
      <rPr>
        <sz val="9"/>
        <color theme="1"/>
        <rFont val="Calibri"/>
        <family val="2"/>
        <scheme val="minor"/>
      </rPr>
      <t>Αν βρεθεί στο Free Softw.</t>
    </r>
  </si>
  <si>
    <r>
      <t xml:space="preserve">Εγκύκλιος </t>
    </r>
    <r>
      <rPr>
        <b/>
        <sz val="9"/>
        <color theme="1"/>
        <rFont val="Calibri"/>
        <family val="2"/>
        <scheme val="minor"/>
      </rPr>
      <t>μη χρήσης</t>
    </r>
    <r>
      <rPr>
        <sz val="9"/>
        <color theme="1"/>
        <rFont val="Calibri"/>
        <family val="2"/>
        <scheme val="minor"/>
      </rPr>
      <t xml:space="preserve"> χαρτιού</t>
    </r>
  </si>
  <si>
    <r>
      <rPr>
        <b/>
        <sz val="10"/>
        <color theme="1"/>
        <rFont val="Calibri"/>
        <family val="2"/>
        <scheme val="minor"/>
      </rPr>
      <t xml:space="preserve">α. </t>
    </r>
    <r>
      <rPr>
        <sz val="10"/>
        <color theme="1"/>
        <rFont val="Calibri"/>
        <family val="2"/>
        <scheme val="minor"/>
      </rPr>
      <t>Ομάδα Χρύσας Ελευθερίου</t>
    </r>
  </si>
  <si>
    <r>
      <rPr>
        <b/>
        <sz val="10"/>
        <color theme="1"/>
        <rFont val="Calibri"/>
        <family val="2"/>
        <scheme val="minor"/>
      </rPr>
      <t>β.</t>
    </r>
    <r>
      <rPr>
        <sz val="10"/>
        <color theme="1"/>
        <rFont val="Calibri"/>
        <family val="2"/>
        <scheme val="minor"/>
      </rPr>
      <t xml:space="preserve"> Γενικοί Δντες / Διευθυντές</t>
    </r>
  </si>
  <si>
    <r>
      <rPr>
        <b/>
        <sz val="10"/>
        <color theme="1"/>
        <rFont val="Calibri"/>
        <family val="2"/>
        <scheme val="minor"/>
      </rPr>
      <t>γ.</t>
    </r>
    <r>
      <rPr>
        <sz val="10"/>
        <color theme="1"/>
        <rFont val="Calibri"/>
        <family val="2"/>
        <scheme val="minor"/>
      </rPr>
      <t xml:space="preserve"> Ραπτάκης / Google Forms;</t>
    </r>
  </si>
  <si>
    <t>15*</t>
  </si>
  <si>
    <t>23*</t>
  </si>
  <si>
    <t>24*</t>
  </si>
  <si>
    <t>1*</t>
  </si>
  <si>
    <t>2*</t>
  </si>
  <si>
    <t>7*</t>
  </si>
  <si>
    <t>13*</t>
  </si>
  <si>
    <t>21*</t>
  </si>
  <si>
    <t>4*</t>
  </si>
  <si>
    <t>3*</t>
  </si>
  <si>
    <t>19*</t>
  </si>
  <si>
    <t>12*</t>
  </si>
  <si>
    <t>17*</t>
  </si>
  <si>
    <t>5*</t>
  </si>
  <si>
    <t>6*</t>
  </si>
  <si>
    <t>8*</t>
  </si>
  <si>
    <t>11*</t>
  </si>
  <si>
    <t>14*</t>
  </si>
  <si>
    <t>16*</t>
  </si>
  <si>
    <t>20*</t>
  </si>
  <si>
    <t>22*</t>
  </si>
  <si>
    <t>10*</t>
  </si>
  <si>
    <t>18*</t>
  </si>
  <si>
    <t>9*</t>
  </si>
  <si>
    <r>
      <t>Συνεργατική</t>
    </r>
    <r>
      <rPr>
        <sz val="6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>Πλατφόρμα</t>
    </r>
    <r>
      <rPr>
        <sz val="6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>Π.Κ.</t>
    </r>
  </si>
  <si>
    <r>
      <t>e-Democracy,</t>
    </r>
    <r>
      <rPr>
        <sz val="1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>Πλατφόρμες</t>
    </r>
    <r>
      <rPr>
        <sz val="1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>ΣΟ, Paperless Π.Σ., Εκλογές, Wi Fi, Φωνητική Πύλη Π.Κ. και Π.Ε.</t>
    </r>
  </si>
  <si>
    <r>
      <t>Συνεργασίες</t>
    </r>
    <r>
      <rPr>
        <sz val="6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>με</t>
    </r>
    <r>
      <rPr>
        <sz val="8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>Εκπαιδευτικά και Τεχνολογικά Ιδρύματα</t>
    </r>
  </si>
  <si>
    <r>
      <t>Πολιτική &amp; Σχέδιο Ασφαλείας Τ.Π.Ε.</t>
    </r>
    <r>
      <rPr>
        <sz val="6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>της</t>
    </r>
    <r>
      <rPr>
        <sz val="6"/>
        <rFont val="Calibri"/>
        <family val="2"/>
        <charset val="161"/>
      </rPr>
      <t xml:space="preserve"> </t>
    </r>
    <r>
      <rPr>
        <sz val="11"/>
        <rFont val="Calibri"/>
        <family val="2"/>
        <charset val="161"/>
      </rPr>
      <t>Περιφέρειας Κρήτης</t>
    </r>
  </si>
  <si>
    <t>Τ.Κ.</t>
  </si>
  <si>
    <t>Γενική Διευθύντρια Εσωτερικής Λειτουργίας</t>
  </si>
  <si>
    <t>Δ/νση Εξυπηρέτησης του Πολίτη - Τμήμα Σχεδιασμού (Υπάλληλος - ΤΕ Μηχανικών-Μηχανολόγων)</t>
  </si>
  <si>
    <t>Δ/νση Διοίκησης - Τμήμα Γραμματεία Διοίκησης (Προϊσταμένη Τμήματος - ΔΕ Διοικητικών Γραμματέων)</t>
  </si>
  <si>
    <t>Δ/νση Διαφάνειας &amp; Ηλεκτρονικής Διακυβέρνησης - Τμήμα Πληροφορικής Λασιθίου (Υπάλληλος - ΔΕ Πληροφορικής - Προσωπικού ΗΥ)</t>
  </si>
  <si>
    <t>Εντεταλμένος Σύμβουλος</t>
  </si>
  <si>
    <t>Δ/νση Διαφάνειας &amp; Ηλεκτρονικής Διακυβέρνησης - Τμήμα Πληροφορικής Λασιθίου (Υπάλληλος - ΠΕ Μηχανικών ΗΥ)</t>
  </si>
  <si>
    <t>Δ/νση Διαφάνειας &amp; Ηλεκτρονικής Διακυβέρνησης - Τμήμα Υποστήριξης Περιφερειακών Συστημάτων (Προϊστάμενος Τμήματος - ΤΕ Διοικητικού Λογιστικού)</t>
  </si>
  <si>
    <t>Δ/νση Διαφάνειας &amp; Ηλεκτρονικής Διακυβέρνησης - Τμήμα  Σχεδιασμού &amp; Υποστήριξης Συστημάτων Φορέα (Υπάλληλος - ΠΕ Πληροφορικής)</t>
  </si>
  <si>
    <t>Δ/νση Διαφάνειας &amp; Ηλεκτρονικής Διακυβέρνησης - Τμήμα Πληροφορικής Χανίων (Προϊσταμένη Τμήματος - ΠΕ Πληροφορικής)</t>
  </si>
  <si>
    <t>Δ/νση Διαφάνειας &amp; Ηλεκτρονικής Διακυβέρνησης - Τμήμα Πληροφορικής Χανίων (Υπάλληλος - ΤΕ Πληροφορικής)</t>
  </si>
  <si>
    <t>Εκτελεστικός Γραμματέας ΠΚ</t>
  </si>
  <si>
    <t>Δ/νση Διαφάνειας &amp; Ηλεκτρονικής Διακυβέρνησης - Τμήμα Πληροφορικής Ρεθύμνου Προϊστάμενος Τμήματος - ΔΕ Πληροφορικής - Προσωπικού ΗΥ)</t>
  </si>
  <si>
    <t>Δ/νση Διαφάνειας &amp; Ηλεκτρονικής Διακυβέρνησης - Τμήμα Σχεδιασμού &amp; Υποστήριξης Συστημάτων Φορέα (Υπάλληλος - ΠΕ Πληροφορικής)</t>
  </si>
  <si>
    <t>Δ/νση Διαφάνειας &amp; Ηλεκτρονικής Διακυβέρνησης - Τμήμα  Σχεδιασμού &amp; Υποστήριξης Συστημάτων Φορέα (Προϊστάμενος Τμήματος - ΠΕ Μαθηματικών)</t>
  </si>
  <si>
    <t>υπό μετάταξη</t>
  </si>
  <si>
    <t>Δ/νση Διαφάνειας &amp; Ηλεκτρονικής Διακυβέρνησης - Τμήμα Σχεδιασμού &amp; Υποστήριξης Συστημάτων Φορέα (Υπάλληλος - ΔΕ Διοικητικών Γραμματέων)</t>
  </si>
  <si>
    <t>Ειδικός Συνεργάτης - Νομικός</t>
  </si>
  <si>
    <t>Δ/νση Περιβάλλοντος &amp; Χωρικού Σχεδιασμού (Προϊσταμένη Διεύθυνσης - ΠΕ Γεωλόγων)</t>
  </si>
  <si>
    <t>Θέση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</si>
</sst>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5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b/>
      <u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4"/>
      <name val="Calibri"/>
      <family val="2"/>
    </font>
    <font>
      <b/>
      <sz val="3"/>
      <name val="Calibri"/>
      <family val="2"/>
    </font>
    <font>
      <sz val="4"/>
      <name val="Calibri"/>
      <family val="2"/>
    </font>
    <font>
      <b/>
      <sz val="6"/>
      <name val="Calibri"/>
      <family val="2"/>
    </font>
    <font>
      <sz val="6"/>
      <name val="Calibri"/>
      <family val="2"/>
    </font>
    <font>
      <b/>
      <sz val="8"/>
      <name val="Calibri"/>
      <family val="2"/>
    </font>
    <font>
      <b/>
      <sz val="1"/>
      <name val="Calibri"/>
      <family val="2"/>
    </font>
    <font>
      <sz val="1"/>
      <name val="Calibri"/>
      <family val="2"/>
    </font>
    <font>
      <sz val="10"/>
      <name val="Calibri"/>
      <family val="2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charset val="161"/>
    </font>
    <font>
      <sz val="6"/>
      <name val="Calibri"/>
      <family val="2"/>
      <charset val="161"/>
    </font>
    <font>
      <sz val="1"/>
      <name val="Calibri"/>
      <family val="2"/>
      <charset val="161"/>
    </font>
    <font>
      <sz val="8"/>
      <name val="Calibri"/>
      <family val="2"/>
      <charset val="161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</font>
    <font>
      <b/>
      <sz val="10"/>
      <name val="Calibri"/>
      <family val="2"/>
      <charset val="161"/>
    </font>
    <font>
      <b/>
      <sz val="12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b/>
      <sz val="10"/>
      <color theme="0" tint="-0.499984740745262"/>
      <name val="Calibri"/>
      <family val="2"/>
      <charset val="161"/>
    </font>
    <font>
      <sz val="11"/>
      <color theme="0" tint="-0.499984740745262"/>
      <name val="Calibri"/>
      <family val="2"/>
      <charset val="161"/>
    </font>
    <font>
      <b/>
      <sz val="11"/>
      <color theme="0" tint="-0.499984740745262"/>
      <name val="Calibri"/>
      <family val="2"/>
      <charset val="161"/>
    </font>
    <font>
      <sz val="11"/>
      <color theme="0" tint="-0.499984740745262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 style="thick">
        <color auto="1"/>
      </bottom>
      <diagonal/>
    </border>
    <border>
      <left style="thick">
        <color rgb="FFFFFFFF"/>
      </left>
      <right style="thick">
        <color rgb="FFFFFFFF"/>
      </right>
      <top/>
      <bottom style="thick">
        <color auto="1"/>
      </bottom>
      <diagonal/>
    </border>
    <border>
      <left style="thick">
        <color rgb="FFFFFFFF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164" fontId="6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7" fillId="0" borderId="0" xfId="0" applyFont="1"/>
    <xf numFmtId="0" fontId="16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13" fillId="2" borderId="13" xfId="0" applyFont="1" applyFill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justify" vertical="center" wrapText="1"/>
    </xf>
    <xf numFmtId="0" fontId="19" fillId="2" borderId="3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justify" vertical="center" wrapText="1"/>
    </xf>
    <xf numFmtId="0" fontId="28" fillId="2" borderId="0" xfId="0" applyFont="1" applyFill="1"/>
    <xf numFmtId="0" fontId="28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wrapText="1"/>
    </xf>
    <xf numFmtId="0" fontId="30" fillId="0" borderId="21" xfId="0" applyFont="1" applyFill="1" applyBorder="1" applyAlignment="1">
      <alignment wrapText="1"/>
    </xf>
    <xf numFmtId="0" fontId="30" fillId="0" borderId="24" xfId="0" applyFont="1" applyBorder="1" applyAlignment="1">
      <alignment wrapText="1"/>
    </xf>
    <xf numFmtId="0" fontId="30" fillId="0" borderId="23" xfId="0" applyFont="1" applyBorder="1" applyAlignment="1">
      <alignment wrapText="1"/>
    </xf>
    <xf numFmtId="0" fontId="32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0" fontId="32" fillId="0" borderId="0" xfId="0" applyFont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wrapText="1"/>
    </xf>
    <xf numFmtId="0" fontId="0" fillId="0" borderId="0" xfId="0" applyFill="1"/>
    <xf numFmtId="0" fontId="28" fillId="0" borderId="0" xfId="0" applyFont="1" applyFill="1"/>
    <xf numFmtId="0" fontId="12" fillId="0" borderId="21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justify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29" fillId="3" borderId="21" xfId="0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164" fontId="42" fillId="3" borderId="21" xfId="0" applyNumberFormat="1" applyFont="1" applyFill="1" applyBorder="1" applyAlignment="1">
      <alignment horizontal="center" vertical="center" wrapText="1"/>
    </xf>
    <xf numFmtId="0" fontId="42" fillId="3" borderId="2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justify" vertical="center" wrapText="1"/>
    </xf>
    <xf numFmtId="0" fontId="16" fillId="0" borderId="21" xfId="0" applyFont="1" applyFill="1" applyBorder="1" applyAlignment="1">
      <alignment horizontal="center" vertical="center" wrapText="1"/>
    </xf>
    <xf numFmtId="165" fontId="39" fillId="0" borderId="21" xfId="0" applyNumberFormat="1" applyFont="1" applyFill="1" applyBorder="1" applyAlignment="1">
      <alignment horizontal="right" vertical="center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6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justify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9" fillId="0" borderId="0" xfId="0" applyFont="1"/>
    <xf numFmtId="0" fontId="50" fillId="0" borderId="0" xfId="0" applyFont="1" applyAlignment="1">
      <alignment wrapText="1"/>
    </xf>
    <xf numFmtId="0" fontId="49" fillId="0" borderId="0" xfId="0" applyFont="1" applyAlignment="1">
      <alignment vertical="center"/>
    </xf>
    <xf numFmtId="0" fontId="43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9" fillId="0" borderId="17" xfId="0" applyNumberFormat="1" applyFont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0" fontId="30" fillId="0" borderId="21" xfId="0" applyFont="1" applyFill="1" applyBorder="1" applyAlignment="1">
      <alignment horizontal="left" wrapText="1"/>
    </xf>
    <xf numFmtId="164" fontId="5" fillId="0" borderId="22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164" fontId="7" fillId="0" borderId="18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D1" sqref="D1"/>
    </sheetView>
  </sheetViews>
  <sheetFormatPr defaultRowHeight="15.75" x14ac:dyDescent="0.25"/>
  <cols>
    <col min="1" max="1" width="32.42578125" bestFit="1" customWidth="1"/>
    <col min="2" max="2" width="4.85546875" style="18" bestFit="1" customWidth="1"/>
    <col min="3" max="3" width="27.140625" style="18" customWidth="1"/>
    <col min="4" max="4" width="4.140625" bestFit="1" customWidth="1"/>
    <col min="5" max="5" width="3.7109375" bestFit="1" customWidth="1"/>
    <col min="6" max="6" width="3.28515625" bestFit="1" customWidth="1"/>
    <col min="7" max="7" width="3.85546875" bestFit="1" customWidth="1"/>
    <col min="8" max="8" width="4.42578125" bestFit="1" customWidth="1"/>
    <col min="9" max="9" width="3.85546875" bestFit="1" customWidth="1"/>
    <col min="10" max="10" width="4.42578125" bestFit="1" customWidth="1"/>
    <col min="11" max="11" width="4.5703125" bestFit="1" customWidth="1"/>
    <col min="12" max="12" width="4.7109375" style="18" bestFit="1" customWidth="1"/>
    <col min="13" max="14" width="4.140625" bestFit="1" customWidth="1"/>
    <col min="15" max="15" width="4.28515625" bestFit="1" customWidth="1"/>
    <col min="16" max="16" width="4.140625" bestFit="1" customWidth="1"/>
    <col min="17" max="18" width="4" bestFit="1" customWidth="1"/>
    <col min="19" max="19" width="4.28515625" bestFit="1" customWidth="1"/>
    <col min="20" max="21" width="4" bestFit="1" customWidth="1"/>
    <col min="22" max="22" width="10.140625" style="1" bestFit="1" customWidth="1"/>
    <col min="23" max="23" width="24.140625" style="36" customWidth="1"/>
    <col min="24" max="25" width="4.140625" customWidth="1"/>
    <col min="26" max="26" width="4.28515625" customWidth="1"/>
    <col min="27" max="28" width="4" customWidth="1"/>
    <col min="29" max="29" width="9.140625" style="28"/>
    <col min="30" max="30" width="13.42578125" bestFit="1" customWidth="1"/>
  </cols>
  <sheetData>
    <row r="1" spans="1:29" s="4" customFormat="1" ht="19.899999999999999" customHeight="1" thickBot="1" x14ac:dyDescent="0.3">
      <c r="A1" s="62" t="s">
        <v>187</v>
      </c>
      <c r="B1" s="14" t="s">
        <v>0</v>
      </c>
      <c r="C1" s="20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86</v>
      </c>
      <c r="N1" s="16" t="s">
        <v>11</v>
      </c>
      <c r="O1" s="16" t="s">
        <v>12</v>
      </c>
      <c r="P1" s="16" t="s">
        <v>13</v>
      </c>
      <c r="Q1" s="16" t="s">
        <v>83</v>
      </c>
      <c r="R1" s="16" t="s">
        <v>99</v>
      </c>
      <c r="S1" s="16" t="s">
        <v>97</v>
      </c>
      <c r="T1" s="16" t="s">
        <v>14</v>
      </c>
      <c r="U1" s="19" t="s">
        <v>15</v>
      </c>
      <c r="V1" s="7" t="s">
        <v>76</v>
      </c>
      <c r="W1" s="37" t="s">
        <v>77</v>
      </c>
      <c r="AC1" s="27"/>
    </row>
    <row r="2" spans="1:29" ht="27" thickTop="1" x14ac:dyDescent="0.25">
      <c r="B2" s="73" t="s">
        <v>16</v>
      </c>
      <c r="C2" s="9" t="s">
        <v>17</v>
      </c>
      <c r="D2" s="76"/>
      <c r="E2" s="66" t="s">
        <v>18</v>
      </c>
      <c r="F2" s="76" t="s">
        <v>19</v>
      </c>
      <c r="G2" s="76"/>
      <c r="H2" s="66"/>
      <c r="I2" s="63" t="s">
        <v>19</v>
      </c>
      <c r="J2" s="63"/>
      <c r="K2" s="63" t="s">
        <v>19</v>
      </c>
      <c r="L2" s="63"/>
      <c r="M2" s="63"/>
      <c r="N2" s="63"/>
      <c r="O2" s="63" t="s">
        <v>19</v>
      </c>
      <c r="P2" s="76"/>
      <c r="Q2" s="76" t="s">
        <v>19</v>
      </c>
      <c r="R2" s="66"/>
      <c r="S2" s="76"/>
      <c r="T2" s="76" t="s">
        <v>84</v>
      </c>
      <c r="U2" s="70" t="s">
        <v>19</v>
      </c>
      <c r="V2" s="86">
        <v>0</v>
      </c>
      <c r="W2" s="34" t="s">
        <v>137</v>
      </c>
    </row>
    <row r="3" spans="1:29" ht="15" x14ac:dyDescent="0.25">
      <c r="B3" s="74"/>
      <c r="C3" s="10"/>
      <c r="D3" s="80"/>
      <c r="E3" s="67"/>
      <c r="F3" s="80"/>
      <c r="G3" s="80"/>
      <c r="H3" s="67"/>
      <c r="I3" s="64"/>
      <c r="J3" s="64"/>
      <c r="K3" s="64"/>
      <c r="L3" s="64"/>
      <c r="M3" s="64"/>
      <c r="N3" s="64"/>
      <c r="O3" s="64"/>
      <c r="P3" s="80"/>
      <c r="Q3" s="80"/>
      <c r="R3" s="67"/>
      <c r="S3" s="80"/>
      <c r="T3" s="80"/>
      <c r="U3" s="71"/>
      <c r="V3" s="87"/>
      <c r="W3" s="35" t="s">
        <v>138</v>
      </c>
    </row>
    <row r="4" spans="1:29" thickBot="1" x14ac:dyDescent="0.3">
      <c r="B4" s="75"/>
      <c r="C4" s="12" t="s">
        <v>89</v>
      </c>
      <c r="D4" s="77"/>
      <c r="E4" s="68"/>
      <c r="F4" s="77"/>
      <c r="G4" s="77"/>
      <c r="H4" s="68"/>
      <c r="I4" s="65"/>
      <c r="J4" s="65"/>
      <c r="K4" s="65"/>
      <c r="L4" s="65"/>
      <c r="M4" s="65"/>
      <c r="N4" s="65"/>
      <c r="O4" s="65"/>
      <c r="P4" s="77"/>
      <c r="Q4" s="77"/>
      <c r="R4" s="68"/>
      <c r="S4" s="77"/>
      <c r="T4" s="77"/>
      <c r="U4" s="72"/>
      <c r="V4" s="87"/>
      <c r="W4" s="35" t="s">
        <v>139</v>
      </c>
    </row>
    <row r="5" spans="1:29" ht="30.75" thickTop="1" x14ac:dyDescent="0.25">
      <c r="B5" s="73" t="s">
        <v>20</v>
      </c>
      <c r="C5" s="21" t="s">
        <v>100</v>
      </c>
      <c r="D5" s="76"/>
      <c r="E5" s="66" t="s">
        <v>18</v>
      </c>
      <c r="F5" s="76" t="s">
        <v>19</v>
      </c>
      <c r="G5" s="76"/>
      <c r="H5" s="63" t="s">
        <v>19</v>
      </c>
      <c r="I5" s="63" t="s">
        <v>19</v>
      </c>
      <c r="J5" s="63" t="s">
        <v>19</v>
      </c>
      <c r="K5" s="63" t="s">
        <v>19</v>
      </c>
      <c r="L5" s="63" t="s">
        <v>19</v>
      </c>
      <c r="M5" s="66"/>
      <c r="N5" s="66"/>
      <c r="O5" s="63" t="s">
        <v>19</v>
      </c>
      <c r="P5" s="76" t="s">
        <v>19</v>
      </c>
      <c r="Q5" s="76"/>
      <c r="R5" s="66"/>
      <c r="S5" s="76"/>
      <c r="T5" s="76"/>
      <c r="U5" s="66"/>
      <c r="V5" s="88">
        <v>0</v>
      </c>
      <c r="W5" s="30" t="s">
        <v>132</v>
      </c>
    </row>
    <row r="6" spans="1:29" ht="15" x14ac:dyDescent="0.25">
      <c r="B6" s="74"/>
      <c r="C6" s="21"/>
      <c r="D6" s="80"/>
      <c r="E6" s="67"/>
      <c r="F6" s="80"/>
      <c r="G6" s="80"/>
      <c r="H6" s="64"/>
      <c r="I6" s="64"/>
      <c r="J6" s="64"/>
      <c r="K6" s="64"/>
      <c r="L6" s="64"/>
      <c r="M6" s="67"/>
      <c r="N6" s="67"/>
      <c r="O6" s="64"/>
      <c r="P6" s="80"/>
      <c r="Q6" s="80"/>
      <c r="R6" s="67"/>
      <c r="S6" s="80"/>
      <c r="T6" s="80"/>
      <c r="U6" s="67"/>
      <c r="V6" s="88"/>
      <c r="W6" s="31" t="s">
        <v>133</v>
      </c>
    </row>
    <row r="7" spans="1:29" thickBot="1" x14ac:dyDescent="0.3">
      <c r="B7" s="75"/>
      <c r="C7" s="12" t="s">
        <v>101</v>
      </c>
      <c r="D7" s="77"/>
      <c r="E7" s="68"/>
      <c r="F7" s="77"/>
      <c r="G7" s="77"/>
      <c r="H7" s="65"/>
      <c r="I7" s="65"/>
      <c r="J7" s="65"/>
      <c r="K7" s="65"/>
      <c r="L7" s="65"/>
      <c r="M7" s="68"/>
      <c r="N7" s="68"/>
      <c r="O7" s="65"/>
      <c r="P7" s="77"/>
      <c r="Q7" s="77"/>
      <c r="R7" s="68"/>
      <c r="S7" s="77"/>
      <c r="T7" s="77"/>
      <c r="U7" s="68"/>
      <c r="V7" s="88"/>
      <c r="W7" s="31" t="s">
        <v>134</v>
      </c>
    </row>
    <row r="8" spans="1:29" thickTop="1" x14ac:dyDescent="0.25">
      <c r="B8" s="73" t="s">
        <v>21</v>
      </c>
      <c r="C8" s="21" t="s">
        <v>22</v>
      </c>
      <c r="D8" s="76"/>
      <c r="E8" s="76" t="s">
        <v>19</v>
      </c>
      <c r="F8" s="76"/>
      <c r="G8" s="76"/>
      <c r="H8" s="63" t="s">
        <v>19</v>
      </c>
      <c r="I8" s="63" t="s">
        <v>19</v>
      </c>
      <c r="J8" s="63" t="s">
        <v>19</v>
      </c>
      <c r="K8" s="76"/>
      <c r="L8" s="66" t="s">
        <v>18</v>
      </c>
      <c r="M8" s="63" t="s">
        <v>19</v>
      </c>
      <c r="N8" s="63" t="s">
        <v>19</v>
      </c>
      <c r="O8" s="63" t="s">
        <v>19</v>
      </c>
      <c r="P8" s="76" t="s">
        <v>19</v>
      </c>
      <c r="Q8" s="76"/>
      <c r="R8" s="63" t="s">
        <v>19</v>
      </c>
      <c r="S8" s="76"/>
      <c r="T8" s="76"/>
      <c r="U8" s="78"/>
      <c r="V8" s="87">
        <v>0</v>
      </c>
      <c r="W8" s="31" t="s">
        <v>135</v>
      </c>
    </row>
    <row r="9" spans="1:29" ht="15" x14ac:dyDescent="0.25">
      <c r="B9" s="74"/>
      <c r="C9" s="10"/>
      <c r="D9" s="80"/>
      <c r="E9" s="80"/>
      <c r="F9" s="80"/>
      <c r="G9" s="80"/>
      <c r="H9" s="64"/>
      <c r="I9" s="64"/>
      <c r="J9" s="64"/>
      <c r="K9" s="80"/>
      <c r="L9" s="67"/>
      <c r="M9" s="64"/>
      <c r="N9" s="64"/>
      <c r="O9" s="64"/>
      <c r="P9" s="80"/>
      <c r="Q9" s="80"/>
      <c r="R9" s="64"/>
      <c r="S9" s="80"/>
      <c r="T9" s="80"/>
      <c r="U9" s="81"/>
      <c r="V9" s="87"/>
      <c r="W9" s="30"/>
    </row>
    <row r="10" spans="1:29" thickBot="1" x14ac:dyDescent="0.3">
      <c r="B10" s="75"/>
      <c r="C10" s="12" t="s">
        <v>102</v>
      </c>
      <c r="D10" s="77"/>
      <c r="E10" s="77"/>
      <c r="F10" s="77"/>
      <c r="G10" s="77"/>
      <c r="H10" s="65"/>
      <c r="I10" s="65"/>
      <c r="J10" s="65"/>
      <c r="K10" s="77"/>
      <c r="L10" s="68"/>
      <c r="M10" s="65"/>
      <c r="N10" s="65"/>
      <c r="O10" s="65"/>
      <c r="P10" s="77"/>
      <c r="Q10" s="77"/>
      <c r="R10" s="65"/>
      <c r="S10" s="77"/>
      <c r="T10" s="77"/>
      <c r="U10" s="79"/>
      <c r="V10" s="87"/>
      <c r="W10" s="30"/>
    </row>
    <row r="11" spans="1:29" ht="59.25" customHeight="1" thickTop="1" x14ac:dyDescent="0.25">
      <c r="B11" s="73" t="s">
        <v>23</v>
      </c>
      <c r="C11" s="21" t="s">
        <v>103</v>
      </c>
      <c r="D11" s="76"/>
      <c r="E11" s="76" t="s">
        <v>19</v>
      </c>
      <c r="F11" s="66" t="s">
        <v>18</v>
      </c>
      <c r="G11" s="76"/>
      <c r="H11" s="66"/>
      <c r="I11" s="63" t="s">
        <v>19</v>
      </c>
      <c r="J11" s="63" t="s">
        <v>19</v>
      </c>
      <c r="K11" s="63" t="s">
        <v>19</v>
      </c>
      <c r="L11" s="63" t="s">
        <v>84</v>
      </c>
      <c r="M11" s="63" t="s">
        <v>19</v>
      </c>
      <c r="N11" s="66"/>
      <c r="O11" s="63" t="s">
        <v>19</v>
      </c>
      <c r="P11" s="76" t="s">
        <v>19</v>
      </c>
      <c r="Q11" s="76" t="s">
        <v>19</v>
      </c>
      <c r="R11" s="63" t="s">
        <v>19</v>
      </c>
      <c r="S11" s="76"/>
      <c r="T11" s="76" t="s">
        <v>19</v>
      </c>
      <c r="U11" s="78"/>
      <c r="V11" s="89">
        <v>0</v>
      </c>
      <c r="W11" s="92" t="s">
        <v>78</v>
      </c>
    </row>
    <row r="12" spans="1:29" thickBot="1" x14ac:dyDescent="0.3">
      <c r="B12" s="75"/>
      <c r="C12" s="12" t="s">
        <v>104</v>
      </c>
      <c r="D12" s="77"/>
      <c r="E12" s="77"/>
      <c r="F12" s="68"/>
      <c r="G12" s="77"/>
      <c r="H12" s="68"/>
      <c r="I12" s="65"/>
      <c r="J12" s="65"/>
      <c r="K12" s="65"/>
      <c r="L12" s="65"/>
      <c r="M12" s="65"/>
      <c r="N12" s="68"/>
      <c r="O12" s="65"/>
      <c r="P12" s="77"/>
      <c r="Q12" s="77"/>
      <c r="R12" s="65"/>
      <c r="S12" s="77"/>
      <c r="T12" s="77"/>
      <c r="U12" s="79"/>
      <c r="V12" s="89"/>
      <c r="W12" s="92"/>
    </row>
    <row r="13" spans="1:29" ht="45.75" thickTop="1" x14ac:dyDescent="0.25">
      <c r="B13" s="73" t="s">
        <v>24</v>
      </c>
      <c r="C13" s="21" t="s">
        <v>105</v>
      </c>
      <c r="D13" s="76"/>
      <c r="E13" s="76" t="s">
        <v>19</v>
      </c>
      <c r="F13" s="76" t="s">
        <v>19</v>
      </c>
      <c r="G13" s="76"/>
      <c r="H13" s="66"/>
      <c r="I13" s="63" t="s">
        <v>19</v>
      </c>
      <c r="J13" s="66"/>
      <c r="K13" s="76"/>
      <c r="L13" s="63"/>
      <c r="M13" s="66"/>
      <c r="N13" s="66"/>
      <c r="O13" s="66" t="s">
        <v>18</v>
      </c>
      <c r="P13" s="76"/>
      <c r="Q13" s="76"/>
      <c r="R13" s="66"/>
      <c r="S13" s="76"/>
      <c r="T13" s="76" t="s">
        <v>19</v>
      </c>
      <c r="U13" s="70" t="s">
        <v>19</v>
      </c>
      <c r="V13" s="90">
        <v>0</v>
      </c>
      <c r="W13" s="30" t="s">
        <v>79</v>
      </c>
    </row>
    <row r="14" spans="1:29" ht="15" x14ac:dyDescent="0.25">
      <c r="B14" s="74"/>
      <c r="C14" s="10"/>
      <c r="D14" s="80"/>
      <c r="E14" s="80"/>
      <c r="F14" s="80"/>
      <c r="G14" s="80"/>
      <c r="H14" s="67"/>
      <c r="I14" s="64"/>
      <c r="J14" s="67"/>
      <c r="K14" s="80"/>
      <c r="L14" s="64"/>
      <c r="M14" s="67"/>
      <c r="N14" s="67"/>
      <c r="O14" s="67"/>
      <c r="P14" s="80"/>
      <c r="Q14" s="80"/>
      <c r="R14" s="67"/>
      <c r="S14" s="80"/>
      <c r="T14" s="80"/>
      <c r="U14" s="71"/>
      <c r="V14" s="90"/>
      <c r="W14" s="30" t="s">
        <v>80</v>
      </c>
    </row>
    <row r="15" spans="1:29" thickBot="1" x14ac:dyDescent="0.3">
      <c r="B15" s="75"/>
      <c r="C15" s="12" t="s">
        <v>106</v>
      </c>
      <c r="D15" s="77"/>
      <c r="E15" s="77"/>
      <c r="F15" s="77"/>
      <c r="G15" s="77"/>
      <c r="H15" s="68"/>
      <c r="I15" s="65"/>
      <c r="J15" s="68"/>
      <c r="K15" s="77"/>
      <c r="L15" s="65"/>
      <c r="M15" s="68"/>
      <c r="N15" s="68"/>
      <c r="O15" s="68"/>
      <c r="P15" s="77"/>
      <c r="Q15" s="77"/>
      <c r="R15" s="68"/>
      <c r="S15" s="77"/>
      <c r="T15" s="77"/>
      <c r="U15" s="72"/>
      <c r="V15" s="90"/>
      <c r="W15" s="30"/>
    </row>
    <row r="16" spans="1:29" thickTop="1" x14ac:dyDescent="0.25">
      <c r="B16" s="73" t="s">
        <v>25</v>
      </c>
      <c r="C16" s="10" t="s">
        <v>26</v>
      </c>
      <c r="D16" s="76"/>
      <c r="E16" s="76" t="s">
        <v>19</v>
      </c>
      <c r="F16" s="76" t="s">
        <v>19</v>
      </c>
      <c r="G16" s="76"/>
      <c r="H16" s="66"/>
      <c r="I16" s="63" t="s">
        <v>19</v>
      </c>
      <c r="J16" s="66"/>
      <c r="K16" s="76"/>
      <c r="L16" s="63"/>
      <c r="M16" s="66"/>
      <c r="N16" s="66"/>
      <c r="O16" s="66" t="s">
        <v>18</v>
      </c>
      <c r="P16" s="76"/>
      <c r="Q16" s="76"/>
      <c r="R16" s="66"/>
      <c r="S16" s="76"/>
      <c r="T16" s="76" t="s">
        <v>19</v>
      </c>
      <c r="U16" s="70" t="s">
        <v>19</v>
      </c>
      <c r="V16" s="87">
        <v>0</v>
      </c>
      <c r="W16" s="30"/>
    </row>
    <row r="17" spans="2:23" ht="15" x14ac:dyDescent="0.25">
      <c r="B17" s="74"/>
      <c r="C17" s="10"/>
      <c r="D17" s="80"/>
      <c r="E17" s="80"/>
      <c r="F17" s="80"/>
      <c r="G17" s="80"/>
      <c r="H17" s="67"/>
      <c r="I17" s="64"/>
      <c r="J17" s="67"/>
      <c r="K17" s="80"/>
      <c r="L17" s="64"/>
      <c r="M17" s="67"/>
      <c r="N17" s="67"/>
      <c r="O17" s="67"/>
      <c r="P17" s="80"/>
      <c r="Q17" s="80"/>
      <c r="R17" s="67"/>
      <c r="S17" s="80"/>
      <c r="T17" s="80"/>
      <c r="U17" s="71"/>
      <c r="V17" s="87"/>
      <c r="W17" s="30"/>
    </row>
    <row r="18" spans="2:23" thickBot="1" x14ac:dyDescent="0.3">
      <c r="B18" s="75"/>
      <c r="C18" s="12" t="s">
        <v>107</v>
      </c>
      <c r="D18" s="77"/>
      <c r="E18" s="77"/>
      <c r="F18" s="77"/>
      <c r="G18" s="77"/>
      <c r="H18" s="68"/>
      <c r="I18" s="65"/>
      <c r="J18" s="68"/>
      <c r="K18" s="77"/>
      <c r="L18" s="65"/>
      <c r="M18" s="68"/>
      <c r="N18" s="68"/>
      <c r="O18" s="68"/>
      <c r="P18" s="77"/>
      <c r="Q18" s="77"/>
      <c r="R18" s="68"/>
      <c r="S18" s="77"/>
      <c r="T18" s="77"/>
      <c r="U18" s="72"/>
      <c r="V18" s="87"/>
      <c r="W18" s="30"/>
    </row>
    <row r="19" spans="2:23" thickTop="1" x14ac:dyDescent="0.25">
      <c r="B19" s="73" t="s">
        <v>27</v>
      </c>
      <c r="C19" s="21" t="s">
        <v>28</v>
      </c>
      <c r="D19" s="76"/>
      <c r="E19" s="66" t="s">
        <v>18</v>
      </c>
      <c r="F19" s="76" t="s">
        <v>19</v>
      </c>
      <c r="G19" s="76" t="s">
        <v>19</v>
      </c>
      <c r="H19" s="66"/>
      <c r="I19" s="63" t="s">
        <v>19</v>
      </c>
      <c r="J19" s="63"/>
      <c r="K19" s="63" t="s">
        <v>19</v>
      </c>
      <c r="L19" s="63"/>
      <c r="M19" s="63"/>
      <c r="N19" s="63"/>
      <c r="O19" s="63" t="s">
        <v>19</v>
      </c>
      <c r="P19" s="63"/>
      <c r="Q19" s="63"/>
      <c r="R19" s="66"/>
      <c r="S19" s="63"/>
      <c r="T19" s="63" t="s">
        <v>19</v>
      </c>
      <c r="U19" s="70" t="s">
        <v>19</v>
      </c>
      <c r="V19" s="87">
        <v>0</v>
      </c>
      <c r="W19" s="30"/>
    </row>
    <row r="20" spans="2:23" ht="15" x14ac:dyDescent="0.25">
      <c r="B20" s="74"/>
      <c r="C20" s="21" t="s">
        <v>29</v>
      </c>
      <c r="D20" s="80"/>
      <c r="E20" s="67"/>
      <c r="F20" s="80"/>
      <c r="G20" s="80"/>
      <c r="H20" s="67"/>
      <c r="I20" s="64"/>
      <c r="J20" s="64"/>
      <c r="K20" s="64"/>
      <c r="L20" s="64"/>
      <c r="M20" s="64"/>
      <c r="N20" s="64"/>
      <c r="O20" s="64"/>
      <c r="P20" s="64"/>
      <c r="Q20" s="64"/>
      <c r="R20" s="67"/>
      <c r="S20" s="64"/>
      <c r="T20" s="64"/>
      <c r="U20" s="71"/>
      <c r="V20" s="87"/>
      <c r="W20" s="30"/>
    </row>
    <row r="21" spans="2:23" thickBot="1" x14ac:dyDescent="0.3">
      <c r="B21" s="84"/>
      <c r="C21" s="22" t="s">
        <v>108</v>
      </c>
      <c r="D21" s="82"/>
      <c r="E21" s="83"/>
      <c r="F21" s="82"/>
      <c r="G21" s="82"/>
      <c r="H21" s="83"/>
      <c r="I21" s="69"/>
      <c r="J21" s="69"/>
      <c r="K21" s="69"/>
      <c r="L21" s="69"/>
      <c r="M21" s="69"/>
      <c r="N21" s="69"/>
      <c r="O21" s="69"/>
      <c r="P21" s="69"/>
      <c r="Q21" s="69"/>
      <c r="R21" s="83"/>
      <c r="S21" s="69"/>
      <c r="T21" s="69"/>
      <c r="U21" s="85"/>
      <c r="V21" s="91"/>
      <c r="W21" s="32"/>
    </row>
    <row r="22" spans="2:23" ht="30.75" thickTop="1" x14ac:dyDescent="0.25">
      <c r="B22" s="74" t="s">
        <v>30</v>
      </c>
      <c r="C22" s="21" t="s">
        <v>31</v>
      </c>
      <c r="D22" s="80"/>
      <c r="E22" s="80" t="s">
        <v>19</v>
      </c>
      <c r="F22" s="80"/>
      <c r="G22" s="80"/>
      <c r="H22" s="64" t="s">
        <v>84</v>
      </c>
      <c r="I22" s="64" t="s">
        <v>19</v>
      </c>
      <c r="J22" s="64" t="s">
        <v>19</v>
      </c>
      <c r="K22" s="80"/>
      <c r="L22" s="64" t="s">
        <v>19</v>
      </c>
      <c r="M22" s="67"/>
      <c r="N22" s="64" t="s">
        <v>84</v>
      </c>
      <c r="O22" s="67" t="s">
        <v>18</v>
      </c>
      <c r="P22" s="80" t="s">
        <v>19</v>
      </c>
      <c r="Q22" s="80"/>
      <c r="R22" s="67"/>
      <c r="S22" s="80"/>
      <c r="T22" s="80" t="s">
        <v>19</v>
      </c>
      <c r="U22" s="81"/>
      <c r="V22" s="93">
        <v>0</v>
      </c>
      <c r="W22" s="33" t="s">
        <v>93</v>
      </c>
    </row>
    <row r="23" spans="2:23" ht="18.75" customHeight="1" x14ac:dyDescent="0.25">
      <c r="B23" s="74"/>
      <c r="C23" s="10"/>
      <c r="D23" s="80"/>
      <c r="E23" s="80"/>
      <c r="F23" s="80"/>
      <c r="G23" s="80"/>
      <c r="H23" s="64"/>
      <c r="I23" s="64"/>
      <c r="J23" s="64"/>
      <c r="K23" s="80"/>
      <c r="L23" s="64"/>
      <c r="M23" s="67"/>
      <c r="N23" s="64"/>
      <c r="O23" s="67"/>
      <c r="P23" s="80"/>
      <c r="Q23" s="80"/>
      <c r="R23" s="67"/>
      <c r="S23" s="80"/>
      <c r="T23" s="80"/>
      <c r="U23" s="81"/>
      <c r="V23" s="89"/>
      <c r="W23" s="30" t="s">
        <v>94</v>
      </c>
    </row>
    <row r="24" spans="2:23" ht="19.5" customHeight="1" thickBot="1" x14ac:dyDescent="0.3">
      <c r="B24" s="75"/>
      <c r="C24" s="12" t="s">
        <v>109</v>
      </c>
      <c r="D24" s="77"/>
      <c r="E24" s="77"/>
      <c r="F24" s="77"/>
      <c r="G24" s="77"/>
      <c r="H24" s="65"/>
      <c r="I24" s="65"/>
      <c r="J24" s="65"/>
      <c r="K24" s="77"/>
      <c r="L24" s="65"/>
      <c r="M24" s="68"/>
      <c r="N24" s="65"/>
      <c r="O24" s="68"/>
      <c r="P24" s="77"/>
      <c r="Q24" s="77"/>
      <c r="R24" s="68"/>
      <c r="S24" s="77"/>
      <c r="T24" s="77"/>
      <c r="U24" s="79"/>
      <c r="V24" s="89"/>
      <c r="W24" s="30" t="s">
        <v>95</v>
      </c>
    </row>
    <row r="25" spans="2:23" ht="30.75" thickTop="1" x14ac:dyDescent="0.25">
      <c r="B25" s="73" t="s">
        <v>32</v>
      </c>
      <c r="C25" s="21" t="s">
        <v>33</v>
      </c>
      <c r="D25" s="76" t="s">
        <v>19</v>
      </c>
      <c r="E25" s="76" t="s">
        <v>19</v>
      </c>
      <c r="F25" s="76"/>
      <c r="G25" s="76"/>
      <c r="H25" s="66"/>
      <c r="I25" s="63" t="s">
        <v>19</v>
      </c>
      <c r="J25" s="66"/>
      <c r="K25" s="76"/>
      <c r="L25" s="63"/>
      <c r="M25" s="66"/>
      <c r="N25" s="66"/>
      <c r="O25" s="63" t="s">
        <v>19</v>
      </c>
      <c r="P25" s="76" t="s">
        <v>19</v>
      </c>
      <c r="Q25" s="76"/>
      <c r="R25" s="66"/>
      <c r="S25" s="76"/>
      <c r="T25" s="66" t="s">
        <v>18</v>
      </c>
      <c r="U25" s="78"/>
      <c r="V25" s="87">
        <v>0</v>
      </c>
      <c r="W25" s="30"/>
    </row>
    <row r="26" spans="2:23" ht="19.5" customHeight="1" thickBot="1" x14ac:dyDescent="0.3">
      <c r="B26" s="75"/>
      <c r="C26" s="12" t="s">
        <v>110</v>
      </c>
      <c r="D26" s="77"/>
      <c r="E26" s="77"/>
      <c r="F26" s="77"/>
      <c r="G26" s="77"/>
      <c r="H26" s="68"/>
      <c r="I26" s="65"/>
      <c r="J26" s="68"/>
      <c r="K26" s="77"/>
      <c r="L26" s="65"/>
      <c r="M26" s="68"/>
      <c r="N26" s="68"/>
      <c r="O26" s="65"/>
      <c r="P26" s="77"/>
      <c r="Q26" s="77"/>
      <c r="R26" s="68"/>
      <c r="S26" s="77"/>
      <c r="T26" s="68"/>
      <c r="U26" s="79"/>
      <c r="V26" s="87"/>
      <c r="W26" s="30"/>
    </row>
    <row r="27" spans="2:23" ht="30.75" thickTop="1" x14ac:dyDescent="0.25">
      <c r="B27" s="73" t="s">
        <v>34</v>
      </c>
      <c r="C27" s="21" t="s">
        <v>96</v>
      </c>
      <c r="D27" s="63"/>
      <c r="E27" s="63"/>
      <c r="F27" s="63"/>
      <c r="G27" s="63"/>
      <c r="H27" s="63"/>
      <c r="I27" s="63" t="s">
        <v>19</v>
      </c>
      <c r="J27" s="63"/>
      <c r="K27" s="63"/>
      <c r="L27" s="63" t="s">
        <v>19</v>
      </c>
      <c r="M27" s="63"/>
      <c r="N27" s="63"/>
      <c r="O27" s="63" t="s">
        <v>19</v>
      </c>
      <c r="P27" s="63"/>
      <c r="Q27" s="66" t="s">
        <v>18</v>
      </c>
      <c r="R27" s="63"/>
      <c r="S27" s="63"/>
      <c r="T27" s="63" t="s">
        <v>19</v>
      </c>
      <c r="U27" s="78" t="s">
        <v>18</v>
      </c>
      <c r="V27" s="89">
        <v>130000</v>
      </c>
      <c r="W27" s="30"/>
    </row>
    <row r="28" spans="2:23" ht="4.5" customHeight="1" x14ac:dyDescent="0.25">
      <c r="B28" s="74"/>
      <c r="C28" s="10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7"/>
      <c r="R28" s="64"/>
      <c r="S28" s="64"/>
      <c r="T28" s="64"/>
      <c r="U28" s="81"/>
      <c r="V28" s="89"/>
      <c r="W28" s="30"/>
    </row>
    <row r="29" spans="2:23" thickBot="1" x14ac:dyDescent="0.3">
      <c r="B29" s="75"/>
      <c r="C29" s="12" t="s">
        <v>111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8"/>
      <c r="R29" s="65"/>
      <c r="S29" s="65"/>
      <c r="T29" s="65"/>
      <c r="U29" s="79"/>
      <c r="V29" s="89"/>
      <c r="W29" s="30"/>
    </row>
    <row r="30" spans="2:23" ht="30.75" thickTop="1" x14ac:dyDescent="0.25">
      <c r="B30" s="73" t="s">
        <v>35</v>
      </c>
      <c r="C30" s="21" t="s">
        <v>36</v>
      </c>
      <c r="D30" s="63" t="s">
        <v>84</v>
      </c>
      <c r="E30" s="63" t="s">
        <v>19</v>
      </c>
      <c r="F30" s="63" t="s">
        <v>19</v>
      </c>
      <c r="G30" s="63"/>
      <c r="H30" s="63"/>
      <c r="I30" s="63" t="s">
        <v>19</v>
      </c>
      <c r="J30" s="63" t="s">
        <v>19</v>
      </c>
      <c r="K30" s="63" t="s">
        <v>19</v>
      </c>
      <c r="L30" s="63" t="s">
        <v>19</v>
      </c>
      <c r="M30" s="63"/>
      <c r="N30" s="63" t="s">
        <v>84</v>
      </c>
      <c r="O30" s="66" t="s">
        <v>18</v>
      </c>
      <c r="P30" s="63" t="s">
        <v>19</v>
      </c>
      <c r="Q30" s="63" t="s">
        <v>19</v>
      </c>
      <c r="R30" s="63" t="s">
        <v>19</v>
      </c>
      <c r="S30" s="63" t="s">
        <v>19</v>
      </c>
      <c r="T30" s="76" t="s">
        <v>19</v>
      </c>
      <c r="U30" s="66"/>
      <c r="V30" s="99">
        <v>60000</v>
      </c>
      <c r="W30" s="30"/>
    </row>
    <row r="31" spans="2:23" ht="15" x14ac:dyDescent="0.25">
      <c r="B31" s="74"/>
      <c r="C31" s="10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7"/>
      <c r="P31" s="64"/>
      <c r="Q31" s="64"/>
      <c r="R31" s="64"/>
      <c r="S31" s="64"/>
      <c r="T31" s="80"/>
      <c r="U31" s="67"/>
      <c r="V31" s="99"/>
      <c r="W31" s="30"/>
    </row>
    <row r="32" spans="2:23" thickBot="1" x14ac:dyDescent="0.3">
      <c r="B32" s="75"/>
      <c r="C32" s="12" t="s">
        <v>112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8"/>
      <c r="P32" s="65"/>
      <c r="Q32" s="65"/>
      <c r="R32" s="65"/>
      <c r="S32" s="65"/>
      <c r="T32" s="77"/>
      <c r="U32" s="68"/>
      <c r="V32" s="99"/>
      <c r="W32" s="30"/>
    </row>
    <row r="33" spans="2:23" ht="30.75" thickTop="1" x14ac:dyDescent="0.25">
      <c r="B33" s="73" t="s">
        <v>37</v>
      </c>
      <c r="C33" s="21" t="s">
        <v>38</v>
      </c>
      <c r="D33" s="76"/>
      <c r="E33" s="76" t="s">
        <v>19</v>
      </c>
      <c r="F33" s="76" t="s">
        <v>19</v>
      </c>
      <c r="G33" s="76"/>
      <c r="H33" s="63" t="s">
        <v>19</v>
      </c>
      <c r="I33" s="63" t="s">
        <v>19</v>
      </c>
      <c r="J33" s="63" t="s">
        <v>19</v>
      </c>
      <c r="K33" s="76"/>
      <c r="L33" s="63" t="s">
        <v>19</v>
      </c>
      <c r="M33" s="66"/>
      <c r="N33" s="66" t="s">
        <v>18</v>
      </c>
      <c r="O33" s="63" t="s">
        <v>19</v>
      </c>
      <c r="P33" s="76" t="s">
        <v>19</v>
      </c>
      <c r="Q33" s="76" t="s">
        <v>19</v>
      </c>
      <c r="R33" s="63" t="s">
        <v>19</v>
      </c>
      <c r="S33" s="76"/>
      <c r="T33" s="76" t="s">
        <v>19</v>
      </c>
      <c r="U33" s="66"/>
      <c r="V33" s="88">
        <v>0</v>
      </c>
      <c r="W33" s="30"/>
    </row>
    <row r="34" spans="2:23" thickBot="1" x14ac:dyDescent="0.3">
      <c r="B34" s="84"/>
      <c r="C34" s="22" t="s">
        <v>113</v>
      </c>
      <c r="D34" s="82"/>
      <c r="E34" s="82"/>
      <c r="F34" s="82"/>
      <c r="G34" s="82"/>
      <c r="H34" s="69"/>
      <c r="I34" s="69"/>
      <c r="J34" s="69"/>
      <c r="K34" s="82"/>
      <c r="L34" s="69"/>
      <c r="M34" s="83"/>
      <c r="N34" s="83"/>
      <c r="O34" s="69"/>
      <c r="P34" s="82"/>
      <c r="Q34" s="82"/>
      <c r="R34" s="69"/>
      <c r="S34" s="82"/>
      <c r="T34" s="82"/>
      <c r="U34" s="83"/>
      <c r="V34" s="88"/>
      <c r="W34" s="30"/>
    </row>
    <row r="35" spans="2:23" ht="30.75" thickTop="1" x14ac:dyDescent="0.25">
      <c r="B35" s="74" t="s">
        <v>39</v>
      </c>
      <c r="C35" s="10" t="s">
        <v>40</v>
      </c>
      <c r="D35" s="64" t="s">
        <v>84</v>
      </c>
      <c r="E35" s="67" t="s">
        <v>18</v>
      </c>
      <c r="F35" s="64" t="s">
        <v>19</v>
      </c>
      <c r="G35" s="64"/>
      <c r="H35" s="64" t="s">
        <v>19</v>
      </c>
      <c r="I35" s="64" t="s">
        <v>19</v>
      </c>
      <c r="J35" s="64" t="s">
        <v>19</v>
      </c>
      <c r="K35" s="64" t="s">
        <v>19</v>
      </c>
      <c r="L35" s="64" t="s">
        <v>19</v>
      </c>
      <c r="M35" s="64" t="s">
        <v>19</v>
      </c>
      <c r="N35" s="64" t="s">
        <v>19</v>
      </c>
      <c r="O35" s="64" t="s">
        <v>19</v>
      </c>
      <c r="P35" s="64" t="s">
        <v>19</v>
      </c>
      <c r="Q35" s="64" t="s">
        <v>19</v>
      </c>
      <c r="R35" s="67"/>
      <c r="S35" s="64"/>
      <c r="T35" s="64" t="s">
        <v>19</v>
      </c>
      <c r="U35" s="67"/>
      <c r="V35" s="99">
        <f>65000+45000+30000+20000</f>
        <v>160000</v>
      </c>
      <c r="W35" s="30"/>
    </row>
    <row r="36" spans="2:23" thickBot="1" x14ac:dyDescent="0.3">
      <c r="B36" s="75"/>
      <c r="C36" s="12" t="s">
        <v>114</v>
      </c>
      <c r="D36" s="65"/>
      <c r="E36" s="6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8"/>
      <c r="S36" s="65"/>
      <c r="T36" s="65"/>
      <c r="U36" s="68"/>
      <c r="V36" s="99"/>
      <c r="W36" s="30"/>
    </row>
    <row r="37" spans="2:23" ht="30.75" thickTop="1" x14ac:dyDescent="0.25">
      <c r="B37" s="73" t="s">
        <v>41</v>
      </c>
      <c r="C37" s="21" t="s">
        <v>42</v>
      </c>
      <c r="D37" s="76"/>
      <c r="E37" s="76" t="s">
        <v>19</v>
      </c>
      <c r="F37" s="76" t="s">
        <v>19</v>
      </c>
      <c r="G37" s="76"/>
      <c r="H37" s="66"/>
      <c r="I37" s="63" t="s">
        <v>19</v>
      </c>
      <c r="J37" s="66"/>
      <c r="K37" s="76"/>
      <c r="L37" s="63" t="s">
        <v>19</v>
      </c>
      <c r="M37" s="63" t="s">
        <v>19</v>
      </c>
      <c r="N37" s="66"/>
      <c r="O37" s="66" t="s">
        <v>18</v>
      </c>
      <c r="P37" s="76" t="s">
        <v>19</v>
      </c>
      <c r="Q37" s="76" t="s">
        <v>19</v>
      </c>
      <c r="R37" s="63" t="s">
        <v>19</v>
      </c>
      <c r="S37" s="76"/>
      <c r="T37" s="76" t="s">
        <v>19</v>
      </c>
      <c r="U37" s="66"/>
      <c r="V37" s="96">
        <v>0</v>
      </c>
      <c r="W37" s="30"/>
    </row>
    <row r="38" spans="2:23" ht="15" x14ac:dyDescent="0.25">
      <c r="B38" s="74"/>
      <c r="C38" s="10"/>
      <c r="D38" s="80"/>
      <c r="E38" s="80"/>
      <c r="F38" s="80"/>
      <c r="G38" s="80"/>
      <c r="H38" s="67"/>
      <c r="I38" s="64"/>
      <c r="J38" s="67"/>
      <c r="K38" s="80"/>
      <c r="L38" s="64"/>
      <c r="M38" s="64"/>
      <c r="N38" s="67"/>
      <c r="O38" s="67"/>
      <c r="P38" s="80"/>
      <c r="Q38" s="80"/>
      <c r="R38" s="64"/>
      <c r="S38" s="80"/>
      <c r="T38" s="80"/>
      <c r="U38" s="67"/>
      <c r="V38" s="96"/>
      <c r="W38" s="30"/>
    </row>
    <row r="39" spans="2:23" thickBot="1" x14ac:dyDescent="0.3">
      <c r="B39" s="75"/>
      <c r="C39" s="12" t="s">
        <v>115</v>
      </c>
      <c r="D39" s="77"/>
      <c r="E39" s="77"/>
      <c r="F39" s="77"/>
      <c r="G39" s="77"/>
      <c r="H39" s="68"/>
      <c r="I39" s="65"/>
      <c r="J39" s="68"/>
      <c r="K39" s="77"/>
      <c r="L39" s="65"/>
      <c r="M39" s="65"/>
      <c r="N39" s="68"/>
      <c r="O39" s="68"/>
      <c r="P39" s="77"/>
      <c r="Q39" s="77"/>
      <c r="R39" s="65"/>
      <c r="S39" s="77"/>
      <c r="T39" s="77"/>
      <c r="U39" s="68"/>
      <c r="V39" s="96"/>
      <c r="W39" s="30"/>
    </row>
    <row r="40" spans="2:23" ht="30.75" thickTop="1" x14ac:dyDescent="0.25">
      <c r="B40" s="73" t="s">
        <v>43</v>
      </c>
      <c r="C40" s="21" t="s">
        <v>116</v>
      </c>
      <c r="D40" s="66" t="s">
        <v>87</v>
      </c>
      <c r="E40" s="76"/>
      <c r="F40" s="76" t="s">
        <v>19</v>
      </c>
      <c r="G40" s="76"/>
      <c r="H40" s="66"/>
      <c r="I40" s="63" t="s">
        <v>19</v>
      </c>
      <c r="J40" s="63" t="s">
        <v>19</v>
      </c>
      <c r="K40" s="63" t="s">
        <v>19</v>
      </c>
      <c r="L40" s="63" t="s">
        <v>19</v>
      </c>
      <c r="M40" s="66"/>
      <c r="N40" s="66"/>
      <c r="O40" s="63" t="s">
        <v>19</v>
      </c>
      <c r="P40" s="76" t="s">
        <v>19</v>
      </c>
      <c r="Q40" s="76" t="s">
        <v>19</v>
      </c>
      <c r="R40" s="63" t="s">
        <v>19</v>
      </c>
      <c r="S40" s="76"/>
      <c r="T40" s="76" t="s">
        <v>19</v>
      </c>
      <c r="U40" s="78"/>
      <c r="V40" s="94">
        <v>0</v>
      </c>
      <c r="W40" s="30"/>
    </row>
    <row r="41" spans="2:23" ht="15" x14ac:dyDescent="0.25">
      <c r="B41" s="74"/>
      <c r="C41" s="23"/>
      <c r="D41" s="67"/>
      <c r="E41" s="80"/>
      <c r="F41" s="80"/>
      <c r="G41" s="80"/>
      <c r="H41" s="67"/>
      <c r="I41" s="64"/>
      <c r="J41" s="64"/>
      <c r="K41" s="64"/>
      <c r="L41" s="64"/>
      <c r="M41" s="67"/>
      <c r="N41" s="67"/>
      <c r="O41" s="64"/>
      <c r="P41" s="80"/>
      <c r="Q41" s="80"/>
      <c r="R41" s="64"/>
      <c r="S41" s="80"/>
      <c r="T41" s="80"/>
      <c r="U41" s="81"/>
      <c r="V41" s="94"/>
      <c r="W41" s="30"/>
    </row>
    <row r="42" spans="2:23" ht="15" x14ac:dyDescent="0.25">
      <c r="B42" s="74"/>
      <c r="C42" s="10" t="s">
        <v>117</v>
      </c>
      <c r="D42" s="67"/>
      <c r="E42" s="80"/>
      <c r="F42" s="80"/>
      <c r="G42" s="80"/>
      <c r="H42" s="67"/>
      <c r="I42" s="64"/>
      <c r="J42" s="64"/>
      <c r="K42" s="64"/>
      <c r="L42" s="64"/>
      <c r="M42" s="67"/>
      <c r="N42" s="67"/>
      <c r="O42" s="64"/>
      <c r="P42" s="80"/>
      <c r="Q42" s="80"/>
      <c r="R42" s="64"/>
      <c r="S42" s="80"/>
      <c r="T42" s="80"/>
      <c r="U42" s="81"/>
      <c r="V42" s="94"/>
      <c r="W42" s="30"/>
    </row>
    <row r="43" spans="2:23" ht="60" x14ac:dyDescent="0.25">
      <c r="B43" s="74" t="s">
        <v>44</v>
      </c>
      <c r="C43" s="21" t="s">
        <v>45</v>
      </c>
      <c r="D43" s="80" t="s">
        <v>84</v>
      </c>
      <c r="E43" s="80"/>
      <c r="F43" s="80" t="s">
        <v>19</v>
      </c>
      <c r="G43" s="80"/>
      <c r="H43" s="64"/>
      <c r="I43" s="64" t="s">
        <v>19</v>
      </c>
      <c r="J43" s="64"/>
      <c r="K43" s="80" t="s">
        <v>19</v>
      </c>
      <c r="L43" s="64" t="s">
        <v>19</v>
      </c>
      <c r="M43" s="67"/>
      <c r="N43" s="64"/>
      <c r="O43" s="67" t="s">
        <v>18</v>
      </c>
      <c r="P43" s="80" t="s">
        <v>19</v>
      </c>
      <c r="Q43" s="80" t="s">
        <v>19</v>
      </c>
      <c r="R43" s="67"/>
      <c r="S43" s="80"/>
      <c r="T43" s="80" t="s">
        <v>19</v>
      </c>
      <c r="U43" s="71"/>
      <c r="V43" s="94">
        <v>25000</v>
      </c>
      <c r="W43" s="30"/>
    </row>
    <row r="44" spans="2:23" ht="15" x14ac:dyDescent="0.25">
      <c r="B44" s="74"/>
      <c r="C44" s="10" t="s">
        <v>118</v>
      </c>
      <c r="D44" s="80"/>
      <c r="E44" s="80"/>
      <c r="F44" s="80"/>
      <c r="G44" s="80"/>
      <c r="H44" s="64"/>
      <c r="I44" s="64"/>
      <c r="J44" s="64"/>
      <c r="K44" s="80"/>
      <c r="L44" s="64"/>
      <c r="M44" s="67"/>
      <c r="N44" s="64"/>
      <c r="O44" s="67"/>
      <c r="P44" s="80"/>
      <c r="Q44" s="80"/>
      <c r="R44" s="67"/>
      <c r="S44" s="80"/>
      <c r="T44" s="80"/>
      <c r="U44" s="71"/>
      <c r="V44" s="94"/>
      <c r="W44" s="30"/>
    </row>
    <row r="45" spans="2:23" ht="30" x14ac:dyDescent="0.25">
      <c r="B45" s="74" t="s">
        <v>46</v>
      </c>
      <c r="C45" s="21" t="s">
        <v>47</v>
      </c>
      <c r="D45" s="80"/>
      <c r="E45" s="80" t="s">
        <v>19</v>
      </c>
      <c r="F45" s="80" t="s">
        <v>19</v>
      </c>
      <c r="G45" s="80" t="s">
        <v>19</v>
      </c>
      <c r="H45" s="64" t="s">
        <v>19</v>
      </c>
      <c r="I45" s="64" t="s">
        <v>19</v>
      </c>
      <c r="J45" s="64" t="s">
        <v>19</v>
      </c>
      <c r="K45" s="80"/>
      <c r="L45" s="64" t="s">
        <v>19</v>
      </c>
      <c r="M45" s="67"/>
      <c r="N45" s="67" t="s">
        <v>18</v>
      </c>
      <c r="O45" s="64" t="s">
        <v>19</v>
      </c>
      <c r="P45" s="80" t="s">
        <v>19</v>
      </c>
      <c r="Q45" s="80" t="s">
        <v>19</v>
      </c>
      <c r="R45" s="67"/>
      <c r="S45" s="80"/>
      <c r="T45" s="80" t="s">
        <v>84</v>
      </c>
      <c r="U45" s="71" t="s">
        <v>19</v>
      </c>
      <c r="V45" s="94">
        <v>0</v>
      </c>
      <c r="W45" s="30" t="s">
        <v>90</v>
      </c>
    </row>
    <row r="46" spans="2:23" ht="15" x14ac:dyDescent="0.25">
      <c r="B46" s="74"/>
      <c r="C46" s="10" t="s">
        <v>119</v>
      </c>
      <c r="D46" s="80"/>
      <c r="E46" s="80"/>
      <c r="F46" s="80"/>
      <c r="G46" s="80"/>
      <c r="H46" s="64"/>
      <c r="I46" s="64"/>
      <c r="J46" s="64"/>
      <c r="K46" s="80"/>
      <c r="L46" s="64"/>
      <c r="M46" s="67"/>
      <c r="N46" s="67"/>
      <c r="O46" s="64"/>
      <c r="P46" s="80"/>
      <c r="Q46" s="80"/>
      <c r="R46" s="67"/>
      <c r="S46" s="80"/>
      <c r="T46" s="80"/>
      <c r="U46" s="71"/>
      <c r="V46" s="94"/>
      <c r="W46" s="30" t="s">
        <v>136</v>
      </c>
    </row>
    <row r="47" spans="2:23" ht="19.5" customHeight="1" x14ac:dyDescent="0.25">
      <c r="B47" s="74" t="s">
        <v>48</v>
      </c>
      <c r="C47" s="10" t="s">
        <v>120</v>
      </c>
      <c r="D47" s="64"/>
      <c r="E47" s="64" t="s">
        <v>19</v>
      </c>
      <c r="F47" s="64" t="s">
        <v>19</v>
      </c>
      <c r="G47" s="64" t="s">
        <v>19</v>
      </c>
      <c r="H47" s="64" t="s">
        <v>19</v>
      </c>
      <c r="I47" s="64" t="s">
        <v>19</v>
      </c>
      <c r="J47" s="64" t="s">
        <v>19</v>
      </c>
      <c r="K47" s="64"/>
      <c r="L47" s="64" t="s">
        <v>19</v>
      </c>
      <c r="M47" s="64" t="s">
        <v>19</v>
      </c>
      <c r="N47" s="64" t="s">
        <v>19</v>
      </c>
      <c r="O47" s="64" t="s">
        <v>19</v>
      </c>
      <c r="P47" s="64" t="s">
        <v>19</v>
      </c>
      <c r="Q47" s="64" t="s">
        <v>19</v>
      </c>
      <c r="R47" s="64"/>
      <c r="S47" s="67" t="s">
        <v>18</v>
      </c>
      <c r="T47" s="64" t="s">
        <v>19</v>
      </c>
      <c r="U47" s="71" t="s">
        <v>19</v>
      </c>
      <c r="V47" s="94">
        <v>50000</v>
      </c>
      <c r="W47" s="30"/>
    </row>
    <row r="48" spans="2:23" ht="19.5" customHeight="1" thickBot="1" x14ac:dyDescent="0.3">
      <c r="B48" s="75"/>
      <c r="C48" s="12" t="s">
        <v>121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8"/>
      <c r="T48" s="65"/>
      <c r="U48" s="72"/>
      <c r="V48" s="94"/>
      <c r="W48" s="30"/>
    </row>
    <row r="49" spans="2:23" ht="27.75" customHeight="1" thickTop="1" x14ac:dyDescent="0.25">
      <c r="B49" s="73" t="s">
        <v>49</v>
      </c>
      <c r="C49" s="21" t="s">
        <v>122</v>
      </c>
      <c r="D49" s="76"/>
      <c r="E49" s="76" t="s">
        <v>19</v>
      </c>
      <c r="F49" s="76"/>
      <c r="G49" s="76"/>
      <c r="H49" s="66"/>
      <c r="I49" s="63" t="s">
        <v>19</v>
      </c>
      <c r="J49" s="66"/>
      <c r="K49" s="76"/>
      <c r="L49" s="66" t="s">
        <v>18</v>
      </c>
      <c r="M49" s="66"/>
      <c r="N49" s="66"/>
      <c r="O49" s="63" t="s">
        <v>19</v>
      </c>
      <c r="P49" s="76" t="s">
        <v>19</v>
      </c>
      <c r="Q49" s="76"/>
      <c r="R49" s="66"/>
      <c r="S49" s="76"/>
      <c r="T49" s="76" t="s">
        <v>19</v>
      </c>
      <c r="U49" s="70" t="s">
        <v>19</v>
      </c>
      <c r="V49" s="95">
        <v>0</v>
      </c>
      <c r="W49" s="30"/>
    </row>
    <row r="50" spans="2:23" ht="26.25" customHeight="1" thickBot="1" x14ac:dyDescent="0.3">
      <c r="B50" s="75"/>
      <c r="C50" s="12" t="s">
        <v>115</v>
      </c>
      <c r="D50" s="77"/>
      <c r="E50" s="77"/>
      <c r="F50" s="77"/>
      <c r="G50" s="77"/>
      <c r="H50" s="68"/>
      <c r="I50" s="65"/>
      <c r="J50" s="68"/>
      <c r="K50" s="77"/>
      <c r="L50" s="68"/>
      <c r="M50" s="68"/>
      <c r="N50" s="68"/>
      <c r="O50" s="65"/>
      <c r="P50" s="77"/>
      <c r="Q50" s="77"/>
      <c r="R50" s="68"/>
      <c r="S50" s="77"/>
      <c r="T50" s="77"/>
      <c r="U50" s="72"/>
      <c r="V50" s="95"/>
      <c r="W50" s="30"/>
    </row>
    <row r="51" spans="2:23" ht="19.5" customHeight="1" thickTop="1" x14ac:dyDescent="0.25">
      <c r="B51" s="73" t="s">
        <v>50</v>
      </c>
      <c r="C51" s="21" t="s">
        <v>123</v>
      </c>
      <c r="D51" s="63" t="s">
        <v>84</v>
      </c>
      <c r="E51" s="76" t="s">
        <v>19</v>
      </c>
      <c r="F51" s="76"/>
      <c r="G51" s="76"/>
      <c r="H51" s="66"/>
      <c r="I51" s="63" t="s">
        <v>19</v>
      </c>
      <c r="J51" s="63" t="s">
        <v>19</v>
      </c>
      <c r="K51" s="76"/>
      <c r="L51" s="63" t="s">
        <v>19</v>
      </c>
      <c r="M51" s="66"/>
      <c r="N51" s="66"/>
      <c r="O51" s="66" t="s">
        <v>18</v>
      </c>
      <c r="P51" s="76" t="s">
        <v>19</v>
      </c>
      <c r="Q51" s="76"/>
      <c r="R51" s="66"/>
      <c r="S51" s="76"/>
      <c r="T51" s="76" t="s">
        <v>19</v>
      </c>
      <c r="U51" s="66"/>
      <c r="V51" s="96">
        <v>0</v>
      </c>
      <c r="W51" s="30"/>
    </row>
    <row r="52" spans="2:23" ht="18.75" customHeight="1" x14ac:dyDescent="0.25">
      <c r="B52" s="74"/>
      <c r="C52" s="21" t="s">
        <v>51</v>
      </c>
      <c r="D52" s="64"/>
      <c r="E52" s="80"/>
      <c r="F52" s="80"/>
      <c r="G52" s="80"/>
      <c r="H52" s="67"/>
      <c r="I52" s="64"/>
      <c r="J52" s="64"/>
      <c r="K52" s="80"/>
      <c r="L52" s="64"/>
      <c r="M52" s="67"/>
      <c r="N52" s="67"/>
      <c r="O52" s="67"/>
      <c r="P52" s="80"/>
      <c r="Q52" s="80"/>
      <c r="R52" s="67"/>
      <c r="S52" s="80"/>
      <c r="T52" s="80"/>
      <c r="U52" s="67"/>
      <c r="V52" s="96"/>
      <c r="W52" s="30"/>
    </row>
    <row r="53" spans="2:23" ht="18.75" customHeight="1" x14ac:dyDescent="0.25">
      <c r="B53" s="74"/>
      <c r="C53" s="21" t="s">
        <v>52</v>
      </c>
      <c r="D53" s="64"/>
      <c r="E53" s="80"/>
      <c r="F53" s="80"/>
      <c r="G53" s="80"/>
      <c r="H53" s="67"/>
      <c r="I53" s="64"/>
      <c r="J53" s="64"/>
      <c r="K53" s="80"/>
      <c r="L53" s="64"/>
      <c r="M53" s="67"/>
      <c r="N53" s="67"/>
      <c r="O53" s="67"/>
      <c r="P53" s="80"/>
      <c r="Q53" s="80"/>
      <c r="R53" s="67"/>
      <c r="S53" s="80"/>
      <c r="T53" s="80"/>
      <c r="U53" s="67"/>
      <c r="V53" s="96"/>
      <c r="W53" s="30"/>
    </row>
    <row r="54" spans="2:23" ht="18.75" customHeight="1" x14ac:dyDescent="0.25">
      <c r="B54" s="74"/>
      <c r="C54" s="23"/>
      <c r="D54" s="64"/>
      <c r="E54" s="80"/>
      <c r="F54" s="80"/>
      <c r="G54" s="80"/>
      <c r="H54" s="67"/>
      <c r="I54" s="64"/>
      <c r="J54" s="64"/>
      <c r="K54" s="80"/>
      <c r="L54" s="64"/>
      <c r="M54" s="67"/>
      <c r="N54" s="67"/>
      <c r="O54" s="67"/>
      <c r="P54" s="80"/>
      <c r="Q54" s="80"/>
      <c r="R54" s="67"/>
      <c r="S54" s="80"/>
      <c r="T54" s="80"/>
      <c r="U54" s="67"/>
      <c r="V54" s="96"/>
      <c r="W54" s="30"/>
    </row>
    <row r="55" spans="2:23" ht="19.5" customHeight="1" thickBot="1" x14ac:dyDescent="0.3">
      <c r="B55" s="75"/>
      <c r="C55" s="12" t="s">
        <v>124</v>
      </c>
      <c r="D55" s="65"/>
      <c r="E55" s="77"/>
      <c r="F55" s="77"/>
      <c r="G55" s="77"/>
      <c r="H55" s="68"/>
      <c r="I55" s="65"/>
      <c r="J55" s="65"/>
      <c r="K55" s="77"/>
      <c r="L55" s="65"/>
      <c r="M55" s="68"/>
      <c r="N55" s="68"/>
      <c r="O55" s="68"/>
      <c r="P55" s="77"/>
      <c r="Q55" s="77"/>
      <c r="R55" s="68"/>
      <c r="S55" s="77"/>
      <c r="T55" s="77"/>
      <c r="U55" s="68"/>
      <c r="V55" s="96"/>
      <c r="W55" s="30"/>
    </row>
    <row r="56" spans="2:23" ht="43.5" thickTop="1" x14ac:dyDescent="0.25">
      <c r="B56" s="73" t="s">
        <v>53</v>
      </c>
      <c r="C56" s="10" t="s">
        <v>125</v>
      </c>
      <c r="D56" s="76"/>
      <c r="E56" s="66" t="s">
        <v>18</v>
      </c>
      <c r="F56" s="76"/>
      <c r="G56" s="76"/>
      <c r="H56" s="66"/>
      <c r="I56" s="63" t="s">
        <v>19</v>
      </c>
      <c r="J56" s="66"/>
      <c r="K56" s="63" t="s">
        <v>84</v>
      </c>
      <c r="L56" s="63" t="s">
        <v>19</v>
      </c>
      <c r="M56" s="66"/>
      <c r="N56" s="66"/>
      <c r="O56" s="63" t="s">
        <v>19</v>
      </c>
      <c r="P56" s="76" t="s">
        <v>19</v>
      </c>
      <c r="Q56" s="76"/>
      <c r="R56" s="66"/>
      <c r="S56" s="76"/>
      <c r="T56" s="63" t="s">
        <v>19</v>
      </c>
      <c r="U56" s="70" t="s">
        <v>19</v>
      </c>
      <c r="V56" s="97">
        <v>0</v>
      </c>
      <c r="W56" s="30"/>
    </row>
    <row r="57" spans="2:23" ht="18.75" customHeight="1" x14ac:dyDescent="0.25">
      <c r="B57" s="74"/>
      <c r="C57" s="10" t="s">
        <v>54</v>
      </c>
      <c r="D57" s="80"/>
      <c r="E57" s="67"/>
      <c r="F57" s="80"/>
      <c r="G57" s="80"/>
      <c r="H57" s="67"/>
      <c r="I57" s="64"/>
      <c r="J57" s="67"/>
      <c r="K57" s="64"/>
      <c r="L57" s="64"/>
      <c r="M57" s="67"/>
      <c r="N57" s="67"/>
      <c r="O57" s="64"/>
      <c r="P57" s="80"/>
      <c r="Q57" s="80"/>
      <c r="R57" s="67"/>
      <c r="S57" s="80"/>
      <c r="T57" s="64"/>
      <c r="U57" s="71"/>
      <c r="V57" s="97"/>
      <c r="W57" s="30"/>
    </row>
    <row r="58" spans="2:23" ht="19.5" customHeight="1" thickBot="1" x14ac:dyDescent="0.3">
      <c r="B58" s="75"/>
      <c r="C58" s="12" t="s">
        <v>126</v>
      </c>
      <c r="D58" s="77"/>
      <c r="E58" s="68"/>
      <c r="F58" s="77"/>
      <c r="G58" s="77"/>
      <c r="H58" s="68"/>
      <c r="I58" s="65"/>
      <c r="J58" s="68"/>
      <c r="K58" s="65"/>
      <c r="L58" s="65"/>
      <c r="M58" s="68"/>
      <c r="N58" s="68"/>
      <c r="O58" s="65"/>
      <c r="P58" s="77"/>
      <c r="Q58" s="77"/>
      <c r="R58" s="68"/>
      <c r="S58" s="77"/>
      <c r="T58" s="65"/>
      <c r="U58" s="72"/>
      <c r="V58" s="97"/>
      <c r="W58" s="30"/>
    </row>
    <row r="59" spans="2:23" ht="45.75" thickTop="1" x14ac:dyDescent="0.25">
      <c r="B59" s="73" t="s">
        <v>55</v>
      </c>
      <c r="C59" s="21" t="s">
        <v>127</v>
      </c>
      <c r="D59" s="63" t="s">
        <v>84</v>
      </c>
      <c r="E59" s="63" t="s">
        <v>19</v>
      </c>
      <c r="F59" s="63"/>
      <c r="G59" s="63"/>
      <c r="H59" s="63"/>
      <c r="I59" s="63" t="s">
        <v>19</v>
      </c>
      <c r="J59" s="63"/>
      <c r="K59" s="63" t="s">
        <v>19</v>
      </c>
      <c r="L59" s="63" t="s">
        <v>19</v>
      </c>
      <c r="M59" s="63" t="s">
        <v>19</v>
      </c>
      <c r="N59" s="63"/>
      <c r="O59" s="66" t="s">
        <v>18</v>
      </c>
      <c r="P59" s="63" t="s">
        <v>19</v>
      </c>
      <c r="Q59" s="63"/>
      <c r="R59" s="63" t="s">
        <v>19</v>
      </c>
      <c r="S59" s="63"/>
      <c r="T59" s="63" t="s">
        <v>19</v>
      </c>
      <c r="U59" s="63"/>
      <c r="V59" s="98">
        <v>25000</v>
      </c>
      <c r="W59" s="30"/>
    </row>
    <row r="60" spans="2:23" ht="19.5" customHeight="1" thickBot="1" x14ac:dyDescent="0.3">
      <c r="B60" s="75"/>
      <c r="C60" s="12" t="s">
        <v>128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8"/>
      <c r="P60" s="65"/>
      <c r="Q60" s="65"/>
      <c r="R60" s="65"/>
      <c r="S60" s="65"/>
      <c r="T60" s="65"/>
      <c r="U60" s="65"/>
      <c r="V60" s="98"/>
      <c r="W60" s="30"/>
    </row>
    <row r="61" spans="2:23" ht="45.75" thickTop="1" x14ac:dyDescent="0.25">
      <c r="B61" s="73" t="s">
        <v>56</v>
      </c>
      <c r="C61" s="10" t="s">
        <v>129</v>
      </c>
      <c r="D61" s="66" t="s">
        <v>87</v>
      </c>
      <c r="E61" s="76" t="s">
        <v>19</v>
      </c>
      <c r="F61" s="76"/>
      <c r="G61" s="76"/>
      <c r="H61" s="66"/>
      <c r="I61" s="63" t="s">
        <v>19</v>
      </c>
      <c r="J61" s="66"/>
      <c r="K61" s="76" t="s">
        <v>19</v>
      </c>
      <c r="L61" s="63"/>
      <c r="M61" s="66"/>
      <c r="N61" s="66"/>
      <c r="O61" s="63" t="s">
        <v>19</v>
      </c>
      <c r="P61" s="76"/>
      <c r="Q61" s="76"/>
      <c r="R61" s="66"/>
      <c r="S61" s="76"/>
      <c r="T61" s="76" t="s">
        <v>19</v>
      </c>
      <c r="U61" s="78"/>
      <c r="V61" s="94">
        <v>50000</v>
      </c>
      <c r="W61" s="30"/>
    </row>
    <row r="62" spans="2:23" ht="19.5" customHeight="1" thickBot="1" x14ac:dyDescent="0.3">
      <c r="B62" s="75"/>
      <c r="C62" s="12" t="s">
        <v>130</v>
      </c>
      <c r="D62" s="68"/>
      <c r="E62" s="77"/>
      <c r="F62" s="77"/>
      <c r="G62" s="77"/>
      <c r="H62" s="68"/>
      <c r="I62" s="65"/>
      <c r="J62" s="68"/>
      <c r="K62" s="77"/>
      <c r="L62" s="65"/>
      <c r="M62" s="68"/>
      <c r="N62" s="68"/>
      <c r="O62" s="65"/>
      <c r="P62" s="77"/>
      <c r="Q62" s="77"/>
      <c r="R62" s="68"/>
      <c r="S62" s="77"/>
      <c r="T62" s="77"/>
      <c r="U62" s="79"/>
      <c r="V62" s="94"/>
      <c r="W62" s="30"/>
    </row>
    <row r="63" spans="2:23" ht="30.75" thickTop="1" x14ac:dyDescent="0.25">
      <c r="B63" s="73" t="s">
        <v>57</v>
      </c>
      <c r="C63" s="21" t="s">
        <v>58</v>
      </c>
      <c r="D63" s="66" t="s">
        <v>87</v>
      </c>
      <c r="E63" s="66" t="s">
        <v>18</v>
      </c>
      <c r="F63" s="63"/>
      <c r="G63" s="63"/>
      <c r="H63" s="63"/>
      <c r="I63" s="63" t="s">
        <v>19</v>
      </c>
      <c r="J63" s="63" t="s">
        <v>19</v>
      </c>
      <c r="K63" s="63"/>
      <c r="L63" s="63"/>
      <c r="M63" s="63"/>
      <c r="N63" s="63"/>
      <c r="O63" s="63" t="s">
        <v>19</v>
      </c>
      <c r="P63" s="63" t="s">
        <v>19</v>
      </c>
      <c r="Q63" s="63"/>
      <c r="R63" s="66"/>
      <c r="S63" s="63"/>
      <c r="T63" s="63" t="s">
        <v>19</v>
      </c>
      <c r="U63" s="70"/>
      <c r="V63" s="97">
        <v>0</v>
      </c>
      <c r="W63" s="30"/>
    </row>
    <row r="64" spans="2:23" ht="18.75" customHeight="1" x14ac:dyDescent="0.25">
      <c r="B64" s="74"/>
      <c r="C64" s="24"/>
      <c r="D64" s="67"/>
      <c r="E64" s="67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7"/>
      <c r="S64" s="64"/>
      <c r="T64" s="64"/>
      <c r="U64" s="71"/>
      <c r="V64" s="97"/>
      <c r="W64" s="30"/>
    </row>
    <row r="65" spans="1:30" ht="19.5" customHeight="1" thickBot="1" x14ac:dyDescent="0.3">
      <c r="B65" s="75"/>
      <c r="C65" s="25" t="s">
        <v>59</v>
      </c>
      <c r="D65" s="68"/>
      <c r="E65" s="68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8"/>
      <c r="S65" s="65"/>
      <c r="T65" s="65"/>
      <c r="U65" s="72"/>
      <c r="V65" s="97"/>
      <c r="W65" s="30"/>
    </row>
    <row r="66" spans="1:30" ht="60.75" thickTop="1" x14ac:dyDescent="0.25">
      <c r="B66" s="73" t="s">
        <v>60</v>
      </c>
      <c r="C66" s="21" t="s">
        <v>61</v>
      </c>
      <c r="D66" s="63"/>
      <c r="E66" s="66" t="s">
        <v>18</v>
      </c>
      <c r="F66" s="63"/>
      <c r="G66" s="63"/>
      <c r="H66" s="63"/>
      <c r="I66" s="63" t="s">
        <v>19</v>
      </c>
      <c r="J66" s="63"/>
      <c r="K66" s="63"/>
      <c r="L66" s="63"/>
      <c r="M66" s="63"/>
      <c r="N66" s="63"/>
      <c r="O66" s="63" t="s">
        <v>19</v>
      </c>
      <c r="P66" s="63"/>
      <c r="Q66" s="63"/>
      <c r="R66" s="63"/>
      <c r="S66" s="63"/>
      <c r="T66" s="63" t="s">
        <v>19</v>
      </c>
      <c r="U66" s="70"/>
      <c r="V66" s="97">
        <v>0</v>
      </c>
      <c r="W66" s="30"/>
    </row>
    <row r="67" spans="1:30" ht="18.75" customHeight="1" x14ac:dyDescent="0.25">
      <c r="B67" s="74"/>
      <c r="C67" s="23"/>
      <c r="D67" s="64"/>
      <c r="E67" s="67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71"/>
      <c r="V67" s="97"/>
      <c r="W67" s="30"/>
    </row>
    <row r="68" spans="1:30" ht="19.5" customHeight="1" thickBot="1" x14ac:dyDescent="0.3">
      <c r="B68" s="75"/>
      <c r="C68" s="12" t="s">
        <v>131</v>
      </c>
      <c r="D68" s="65"/>
      <c r="E68" s="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72"/>
      <c r="V68" s="97"/>
      <c r="W68" s="30"/>
    </row>
    <row r="69" spans="1:30" s="18" customFormat="1" ht="24.6" customHeight="1" thickTop="1" thickBot="1" x14ac:dyDescent="0.3">
      <c r="B69" s="14"/>
      <c r="C69" s="12"/>
      <c r="D69" s="14">
        <f>COUNTA(D2:D68)</f>
        <v>9</v>
      </c>
      <c r="E69" s="14">
        <f t="shared" ref="E69:U69" si="0">COUNTA(E2:E68)</f>
        <v>22</v>
      </c>
      <c r="F69" s="14">
        <f t="shared" si="0"/>
        <v>14</v>
      </c>
      <c r="G69" s="14">
        <f t="shared" si="0"/>
        <v>3</v>
      </c>
      <c r="H69" s="14">
        <f t="shared" si="0"/>
        <v>7</v>
      </c>
      <c r="I69" s="14">
        <f t="shared" si="0"/>
        <v>25</v>
      </c>
      <c r="J69" s="14">
        <f t="shared" si="0"/>
        <v>12</v>
      </c>
      <c r="K69" s="14">
        <f t="shared" si="0"/>
        <v>11</v>
      </c>
      <c r="L69" s="14">
        <f t="shared" si="0"/>
        <v>17</v>
      </c>
      <c r="M69" s="14">
        <f t="shared" ref="M69" si="1">COUNTA(M2:M68)</f>
        <v>6</v>
      </c>
      <c r="N69" s="14">
        <f t="shared" si="0"/>
        <v>7</v>
      </c>
      <c r="O69" s="14">
        <f t="shared" si="0"/>
        <v>25</v>
      </c>
      <c r="P69" s="14">
        <f t="shared" si="0"/>
        <v>18</v>
      </c>
      <c r="Q69" s="14">
        <f t="shared" si="0"/>
        <v>11</v>
      </c>
      <c r="R69" s="14">
        <f>COUNTA(R2:R68)</f>
        <v>7</v>
      </c>
      <c r="S69" s="14">
        <f t="shared" ref="S69" si="2">COUNTA(S2:S68)</f>
        <v>2</v>
      </c>
      <c r="T69" s="14">
        <f t="shared" si="0"/>
        <v>23</v>
      </c>
      <c r="U69" s="38">
        <f t="shared" si="0"/>
        <v>9</v>
      </c>
      <c r="V69" s="15">
        <f>SUM(V2:V68)</f>
        <v>500000</v>
      </c>
      <c r="W69" s="39"/>
    </row>
    <row r="70" spans="1:30" ht="3" customHeight="1" thickTop="1" thickBot="1" x14ac:dyDescent="0.3">
      <c r="B70" s="14"/>
      <c r="C70" s="12"/>
      <c r="D70" s="2"/>
      <c r="E70" s="2"/>
      <c r="F70" s="2"/>
      <c r="G70" s="2"/>
      <c r="H70" s="2"/>
      <c r="I70" s="2"/>
      <c r="J70" s="2"/>
      <c r="K70" s="2"/>
      <c r="L70" s="11"/>
      <c r="M70" s="2"/>
      <c r="N70" s="2"/>
      <c r="O70" s="2"/>
      <c r="P70" s="2"/>
      <c r="Q70" s="2"/>
      <c r="R70" s="5"/>
      <c r="S70" s="8"/>
      <c r="T70" s="2"/>
      <c r="U70" s="3"/>
    </row>
    <row r="71" spans="1:30" ht="50.25" thickTop="1" thickBot="1" x14ac:dyDescent="0.3">
      <c r="A71" s="53" t="s">
        <v>181</v>
      </c>
      <c r="B71" s="17" t="s">
        <v>2</v>
      </c>
      <c r="C71" s="26" t="s">
        <v>62</v>
      </c>
      <c r="D71" s="14"/>
      <c r="E71" s="14"/>
      <c r="F71" s="14"/>
      <c r="G71" s="14"/>
      <c r="H71" s="14"/>
      <c r="I71" s="14"/>
      <c r="J71" s="14"/>
      <c r="K71" s="14"/>
      <c r="L71" s="14">
        <v>9</v>
      </c>
      <c r="M71" s="14"/>
      <c r="N71" s="14">
        <v>11</v>
      </c>
      <c r="O71" s="14"/>
      <c r="P71" s="14">
        <v>13</v>
      </c>
      <c r="Q71" s="14"/>
      <c r="R71" s="13" t="s">
        <v>140</v>
      </c>
      <c r="S71" s="14">
        <v>16</v>
      </c>
      <c r="T71" s="14"/>
      <c r="U71" s="14"/>
      <c r="V71" s="14"/>
      <c r="W71" s="16">
        <v>20</v>
      </c>
      <c r="X71" s="14"/>
      <c r="Y71" s="14">
        <v>22</v>
      </c>
      <c r="Z71" s="13" t="s">
        <v>141</v>
      </c>
      <c r="AA71" s="13" t="s">
        <v>142</v>
      </c>
      <c r="AB71" s="14"/>
      <c r="AC71" s="29">
        <f t="shared" ref="AC71:AC88" si="3">COUNTA(D71:AB71)</f>
        <v>9</v>
      </c>
    </row>
    <row r="72" spans="1:30" ht="26.25" thickTop="1" thickBot="1" x14ac:dyDescent="0.3">
      <c r="A72" s="60" t="s">
        <v>169</v>
      </c>
      <c r="B72" s="16" t="s">
        <v>3</v>
      </c>
      <c r="C72" s="12" t="s">
        <v>63</v>
      </c>
      <c r="D72" s="13" t="s">
        <v>143</v>
      </c>
      <c r="E72" s="13" t="s">
        <v>144</v>
      </c>
      <c r="F72" s="14">
        <v>3</v>
      </c>
      <c r="G72" s="14">
        <v>4</v>
      </c>
      <c r="H72" s="14">
        <v>5</v>
      </c>
      <c r="I72" s="14">
        <v>6</v>
      </c>
      <c r="J72" s="13" t="s">
        <v>145</v>
      </c>
      <c r="K72" s="14">
        <v>8</v>
      </c>
      <c r="L72" s="14">
        <v>9</v>
      </c>
      <c r="M72" s="14"/>
      <c r="N72" s="14">
        <v>11</v>
      </c>
      <c r="O72" s="14">
        <v>12</v>
      </c>
      <c r="P72" s="13" t="s">
        <v>146</v>
      </c>
      <c r="Q72" s="14">
        <v>14</v>
      </c>
      <c r="R72" s="14"/>
      <c r="S72" s="14"/>
      <c r="T72" s="14">
        <v>17</v>
      </c>
      <c r="U72" s="14">
        <v>18</v>
      </c>
      <c r="V72" s="14">
        <v>19</v>
      </c>
      <c r="W72" s="16">
        <v>20</v>
      </c>
      <c r="X72" s="13" t="s">
        <v>147</v>
      </c>
      <c r="Y72" s="14">
        <v>22</v>
      </c>
      <c r="Z72" s="14">
        <v>23</v>
      </c>
      <c r="AA72" s="13" t="s">
        <v>142</v>
      </c>
      <c r="AB72" s="14">
        <v>25</v>
      </c>
      <c r="AC72" s="29">
        <f t="shared" si="3"/>
        <v>22</v>
      </c>
    </row>
    <row r="73" spans="1:30" ht="38.25" thickTop="1" thickBot="1" x14ac:dyDescent="0.3">
      <c r="A73" s="53" t="s">
        <v>170</v>
      </c>
      <c r="B73" s="16" t="s">
        <v>4</v>
      </c>
      <c r="C73" s="12" t="s">
        <v>64</v>
      </c>
      <c r="D73" s="14">
        <v>1</v>
      </c>
      <c r="E73" s="14">
        <v>2</v>
      </c>
      <c r="F73" s="14"/>
      <c r="G73" s="13" t="s">
        <v>148</v>
      </c>
      <c r="H73" s="14">
        <v>5</v>
      </c>
      <c r="I73" s="14">
        <v>6</v>
      </c>
      <c r="J73" s="14">
        <v>7</v>
      </c>
      <c r="K73" s="14"/>
      <c r="L73" s="14"/>
      <c r="M73" s="14"/>
      <c r="N73" s="14">
        <v>11</v>
      </c>
      <c r="O73" s="14">
        <v>12</v>
      </c>
      <c r="P73" s="14">
        <v>13</v>
      </c>
      <c r="Q73" s="14">
        <v>14</v>
      </c>
      <c r="R73" s="14">
        <v>15</v>
      </c>
      <c r="S73" s="14">
        <v>16</v>
      </c>
      <c r="T73" s="14">
        <v>17</v>
      </c>
      <c r="U73" s="14">
        <v>18</v>
      </c>
      <c r="V73" s="14"/>
      <c r="W73" s="16"/>
      <c r="X73" s="14"/>
      <c r="Y73" s="14"/>
      <c r="Z73" s="14"/>
      <c r="AA73" s="14"/>
      <c r="AB73" s="14"/>
      <c r="AC73" s="29">
        <f t="shared" si="3"/>
        <v>14</v>
      </c>
    </row>
    <row r="74" spans="1:30" ht="38.25" thickTop="1" thickBot="1" x14ac:dyDescent="0.3">
      <c r="A74" s="53" t="s">
        <v>171</v>
      </c>
      <c r="B74" s="16" t="s">
        <v>65</v>
      </c>
      <c r="C74" s="12" t="s">
        <v>66</v>
      </c>
      <c r="D74" s="14"/>
      <c r="E74" s="14"/>
      <c r="F74" s="14"/>
      <c r="G74" s="14"/>
      <c r="H74" s="14"/>
      <c r="I74" s="14"/>
      <c r="J74" s="14">
        <v>7</v>
      </c>
      <c r="K74" s="14"/>
      <c r="L74" s="14"/>
      <c r="M74" s="14"/>
      <c r="N74" s="14"/>
      <c r="O74" s="14"/>
      <c r="P74" s="14"/>
      <c r="Q74" s="14"/>
      <c r="R74" s="14"/>
      <c r="S74" s="14"/>
      <c r="T74" s="14">
        <v>17</v>
      </c>
      <c r="U74" s="14">
        <v>18</v>
      </c>
      <c r="V74" s="14"/>
      <c r="W74" s="16"/>
      <c r="X74" s="14"/>
      <c r="Y74" s="14"/>
      <c r="Z74" s="14"/>
      <c r="AA74" s="14"/>
      <c r="AB74" s="14"/>
      <c r="AC74" s="29">
        <f t="shared" si="3"/>
        <v>3</v>
      </c>
    </row>
    <row r="75" spans="1:30" ht="50.25" thickTop="1" thickBot="1" x14ac:dyDescent="0.3">
      <c r="A75" s="53" t="s">
        <v>172</v>
      </c>
      <c r="B75" s="16" t="s">
        <v>6</v>
      </c>
      <c r="C75" s="12" t="s">
        <v>67</v>
      </c>
      <c r="D75" s="14"/>
      <c r="E75" s="14">
        <v>2</v>
      </c>
      <c r="F75" s="14">
        <v>3</v>
      </c>
      <c r="G75" s="14"/>
      <c r="H75" s="14"/>
      <c r="I75" s="14"/>
      <c r="J75" s="14"/>
      <c r="K75" s="14">
        <v>8</v>
      </c>
      <c r="L75" s="14"/>
      <c r="M75" s="14"/>
      <c r="N75" s="14"/>
      <c r="O75" s="14">
        <v>12</v>
      </c>
      <c r="P75" s="14">
        <v>13</v>
      </c>
      <c r="Q75" s="14"/>
      <c r="R75" s="14"/>
      <c r="S75" s="14"/>
      <c r="T75" s="14">
        <v>17</v>
      </c>
      <c r="U75" s="14">
        <v>18</v>
      </c>
      <c r="V75" s="14"/>
      <c r="W75" s="16"/>
      <c r="X75" s="14"/>
      <c r="Y75" s="14"/>
      <c r="Z75" s="14"/>
      <c r="AA75" s="14"/>
      <c r="AB75" s="14"/>
      <c r="AC75" s="29">
        <f t="shared" si="3"/>
        <v>7</v>
      </c>
    </row>
    <row r="76" spans="1:30" ht="16.5" thickTop="1" thickBot="1" x14ac:dyDescent="0.3">
      <c r="A76" s="60" t="s">
        <v>173</v>
      </c>
      <c r="B76" s="16" t="s">
        <v>7</v>
      </c>
      <c r="C76" s="12" t="s">
        <v>68</v>
      </c>
      <c r="D76" s="14">
        <v>1</v>
      </c>
      <c r="E76" s="14">
        <v>2</v>
      </c>
      <c r="F76" s="14">
        <v>3</v>
      </c>
      <c r="G76" s="14">
        <v>4</v>
      </c>
      <c r="H76" s="14">
        <v>5</v>
      </c>
      <c r="I76" s="14">
        <v>6</v>
      </c>
      <c r="J76" s="14">
        <v>7</v>
      </c>
      <c r="K76" s="14">
        <v>8</v>
      </c>
      <c r="L76" s="14">
        <v>9</v>
      </c>
      <c r="M76" s="14">
        <v>10</v>
      </c>
      <c r="N76" s="14">
        <v>11</v>
      </c>
      <c r="O76" s="14">
        <v>12</v>
      </c>
      <c r="P76" s="14">
        <v>13</v>
      </c>
      <c r="Q76" s="14">
        <v>14</v>
      </c>
      <c r="R76" s="14">
        <v>15</v>
      </c>
      <c r="S76" s="14">
        <v>16</v>
      </c>
      <c r="T76" s="14">
        <v>17</v>
      </c>
      <c r="U76" s="14">
        <v>18</v>
      </c>
      <c r="V76" s="14">
        <v>19</v>
      </c>
      <c r="W76" s="16">
        <v>20</v>
      </c>
      <c r="X76" s="14">
        <v>21</v>
      </c>
      <c r="Y76" s="14">
        <v>22</v>
      </c>
      <c r="Z76" s="14">
        <v>23</v>
      </c>
      <c r="AA76" s="14">
        <v>24</v>
      </c>
      <c r="AB76" s="14">
        <v>25</v>
      </c>
      <c r="AC76" s="29">
        <f t="shared" si="3"/>
        <v>25</v>
      </c>
    </row>
    <row r="77" spans="1:30" ht="50.25" thickTop="1" thickBot="1" x14ac:dyDescent="0.3">
      <c r="A77" s="53" t="s">
        <v>177</v>
      </c>
      <c r="B77" s="16" t="s">
        <v>8</v>
      </c>
      <c r="C77" s="12" t="s">
        <v>85</v>
      </c>
      <c r="D77" s="14"/>
      <c r="E77" s="14">
        <v>2</v>
      </c>
      <c r="F77" s="14">
        <v>3</v>
      </c>
      <c r="G77" s="14">
        <v>4</v>
      </c>
      <c r="H77" s="14"/>
      <c r="I77" s="14"/>
      <c r="J77" s="14"/>
      <c r="K77" s="14">
        <v>8</v>
      </c>
      <c r="L77" s="14"/>
      <c r="M77" s="14"/>
      <c r="N77" s="14">
        <v>11</v>
      </c>
      <c r="O77" s="14">
        <v>12</v>
      </c>
      <c r="P77" s="14">
        <v>13</v>
      </c>
      <c r="Q77" s="14"/>
      <c r="R77" s="14">
        <v>15</v>
      </c>
      <c r="S77" s="14"/>
      <c r="T77" s="14">
        <v>17</v>
      </c>
      <c r="U77" s="14">
        <v>18</v>
      </c>
      <c r="V77" s="14"/>
      <c r="W77" s="16">
        <v>20</v>
      </c>
      <c r="X77" s="14"/>
      <c r="Y77" s="14"/>
      <c r="Z77" s="14"/>
      <c r="AA77" s="14">
        <v>24</v>
      </c>
      <c r="AB77" s="14"/>
      <c r="AC77" s="29">
        <f t="shared" si="3"/>
        <v>12</v>
      </c>
    </row>
    <row r="78" spans="1:30" ht="62.25" thickTop="1" thickBot="1" x14ac:dyDescent="0.3">
      <c r="A78" s="53" t="s">
        <v>182</v>
      </c>
      <c r="B78" s="16" t="s">
        <v>9</v>
      </c>
      <c r="C78" s="12" t="s">
        <v>69</v>
      </c>
      <c r="D78" s="14">
        <v>1</v>
      </c>
      <c r="E78" s="14">
        <v>2</v>
      </c>
      <c r="F78" s="14"/>
      <c r="G78" s="14">
        <v>4</v>
      </c>
      <c r="H78" s="14"/>
      <c r="I78" s="14"/>
      <c r="J78" s="14">
        <v>7</v>
      </c>
      <c r="K78" s="14"/>
      <c r="L78" s="14"/>
      <c r="M78" s="14"/>
      <c r="N78" s="14">
        <v>11</v>
      </c>
      <c r="O78" s="14"/>
      <c r="P78" s="14">
        <v>13</v>
      </c>
      <c r="Q78" s="14"/>
      <c r="R78" s="14">
        <v>15</v>
      </c>
      <c r="S78" s="14">
        <v>16</v>
      </c>
      <c r="T78" s="14"/>
      <c r="U78" s="14"/>
      <c r="V78" s="14"/>
      <c r="W78" s="16"/>
      <c r="X78" s="14">
        <v>21</v>
      </c>
      <c r="Y78" s="14">
        <v>22</v>
      </c>
      <c r="Z78" s="14">
        <v>23</v>
      </c>
      <c r="AA78" s="14"/>
      <c r="AB78" s="14"/>
      <c r="AC78" s="29">
        <f t="shared" si="3"/>
        <v>11</v>
      </c>
    </row>
    <row r="79" spans="1:30" ht="50.25" thickTop="1" thickBot="1" x14ac:dyDescent="0.3">
      <c r="A79" s="53" t="s">
        <v>175</v>
      </c>
      <c r="B79" s="16" t="s">
        <v>10</v>
      </c>
      <c r="C79" s="12" t="s">
        <v>70</v>
      </c>
      <c r="D79" s="14"/>
      <c r="E79" s="14">
        <v>2</v>
      </c>
      <c r="F79" s="13" t="s">
        <v>149</v>
      </c>
      <c r="G79" s="14">
        <v>4</v>
      </c>
      <c r="H79" s="14"/>
      <c r="I79" s="14"/>
      <c r="J79" s="14"/>
      <c r="K79" s="14">
        <v>8</v>
      </c>
      <c r="L79" s="14"/>
      <c r="M79" s="14">
        <v>10</v>
      </c>
      <c r="N79" s="14">
        <v>11</v>
      </c>
      <c r="O79" s="14">
        <v>12</v>
      </c>
      <c r="P79" s="14">
        <v>13</v>
      </c>
      <c r="Q79" s="14">
        <v>14</v>
      </c>
      <c r="R79" s="14">
        <v>15</v>
      </c>
      <c r="S79" s="14">
        <v>16</v>
      </c>
      <c r="T79" s="14">
        <v>17</v>
      </c>
      <c r="U79" s="14">
        <v>18</v>
      </c>
      <c r="V79" s="13" t="s">
        <v>150</v>
      </c>
      <c r="W79" s="16">
        <v>20</v>
      </c>
      <c r="X79" s="14">
        <v>21</v>
      </c>
      <c r="Y79" s="14">
        <v>22</v>
      </c>
      <c r="Z79" s="14"/>
      <c r="AA79" s="14"/>
      <c r="AB79" s="14"/>
      <c r="AC79" s="29">
        <f t="shared" si="3"/>
        <v>17</v>
      </c>
    </row>
    <row r="80" spans="1:30" s="59" customFormat="1" ht="50.25" thickTop="1" thickBot="1" x14ac:dyDescent="0.3">
      <c r="A80" s="54" t="s">
        <v>176</v>
      </c>
      <c r="B80" s="55" t="s">
        <v>81</v>
      </c>
      <c r="C80" s="56" t="s">
        <v>82</v>
      </c>
      <c r="D80" s="57"/>
      <c r="E80" s="57"/>
      <c r="F80" s="57">
        <v>3</v>
      </c>
      <c r="G80" s="57">
        <v>4</v>
      </c>
      <c r="H80" s="57"/>
      <c r="I80" s="57"/>
      <c r="J80" s="57"/>
      <c r="K80" s="57"/>
      <c r="L80" s="57"/>
      <c r="M80" s="57"/>
      <c r="N80" s="57"/>
      <c r="O80" s="57"/>
      <c r="P80" s="57">
        <v>13</v>
      </c>
      <c r="Q80" s="57">
        <v>14</v>
      </c>
      <c r="R80" s="57"/>
      <c r="S80" s="57"/>
      <c r="T80" s="57"/>
      <c r="U80" s="57">
        <v>18</v>
      </c>
      <c r="V80" s="57"/>
      <c r="W80" s="55"/>
      <c r="X80" s="57"/>
      <c r="Y80" s="57">
        <v>22</v>
      </c>
      <c r="Z80" s="57"/>
      <c r="AA80" s="57"/>
      <c r="AB80" s="57"/>
      <c r="AC80" s="58">
        <f t="shared" si="3"/>
        <v>6</v>
      </c>
      <c r="AD80" s="61" t="s">
        <v>183</v>
      </c>
    </row>
    <row r="81" spans="1:29" ht="50.25" thickTop="1" thickBot="1" x14ac:dyDescent="0.3">
      <c r="A81" s="53" t="s">
        <v>172</v>
      </c>
      <c r="B81" s="16" t="s">
        <v>11</v>
      </c>
      <c r="C81" s="12" t="s">
        <v>71</v>
      </c>
      <c r="D81" s="14"/>
      <c r="E81" s="14"/>
      <c r="F81" s="14">
        <v>3</v>
      </c>
      <c r="G81" s="14"/>
      <c r="H81" s="14"/>
      <c r="I81" s="14"/>
      <c r="J81" s="14"/>
      <c r="K81" s="14">
        <v>8</v>
      </c>
      <c r="L81" s="14"/>
      <c r="M81" s="14"/>
      <c r="N81" s="14">
        <v>11</v>
      </c>
      <c r="O81" s="13" t="s">
        <v>151</v>
      </c>
      <c r="P81" s="14">
        <v>13</v>
      </c>
      <c r="Q81" s="14"/>
      <c r="R81" s="14"/>
      <c r="S81" s="14"/>
      <c r="T81" s="13" t="s">
        <v>152</v>
      </c>
      <c r="U81" s="14">
        <v>18</v>
      </c>
      <c r="V81" s="14"/>
      <c r="W81" s="16"/>
      <c r="X81" s="14"/>
      <c r="Y81" s="14"/>
      <c r="Z81" s="14"/>
      <c r="AA81" s="14"/>
      <c r="AB81" s="14"/>
      <c r="AC81" s="29">
        <f t="shared" si="3"/>
        <v>7</v>
      </c>
    </row>
    <row r="82" spans="1:29" ht="16.5" thickTop="1" thickBot="1" x14ac:dyDescent="0.3">
      <c r="A82" s="60" t="s">
        <v>179</v>
      </c>
      <c r="B82" s="16" t="s">
        <v>12</v>
      </c>
      <c r="C82" s="12" t="s">
        <v>72</v>
      </c>
      <c r="D82" s="14">
        <v>1</v>
      </c>
      <c r="E82" s="14">
        <v>2</v>
      </c>
      <c r="F82" s="14">
        <v>3</v>
      </c>
      <c r="G82" s="14">
        <v>4</v>
      </c>
      <c r="H82" s="13" t="s">
        <v>153</v>
      </c>
      <c r="I82" s="13" t="s">
        <v>154</v>
      </c>
      <c r="J82" s="14">
        <v>7</v>
      </c>
      <c r="K82" s="13" t="s">
        <v>155</v>
      </c>
      <c r="L82" s="14">
        <v>9</v>
      </c>
      <c r="M82" s="14">
        <v>10</v>
      </c>
      <c r="N82" s="13" t="s">
        <v>156</v>
      </c>
      <c r="O82" s="14">
        <v>12</v>
      </c>
      <c r="P82" s="14">
        <v>13</v>
      </c>
      <c r="Q82" s="13" t="s">
        <v>157</v>
      </c>
      <c r="R82" s="14">
        <v>15</v>
      </c>
      <c r="S82" s="13" t="s">
        <v>158</v>
      </c>
      <c r="T82" s="14">
        <v>17</v>
      </c>
      <c r="U82" s="14">
        <v>18</v>
      </c>
      <c r="V82" s="14">
        <v>19</v>
      </c>
      <c r="W82" s="6" t="s">
        <v>159</v>
      </c>
      <c r="X82" s="14">
        <v>21</v>
      </c>
      <c r="Y82" s="13" t="s">
        <v>160</v>
      </c>
      <c r="Z82" s="14">
        <v>23</v>
      </c>
      <c r="AA82" s="14">
        <v>24</v>
      </c>
      <c r="AB82" s="14">
        <v>25</v>
      </c>
      <c r="AC82" s="29">
        <f t="shared" si="3"/>
        <v>25</v>
      </c>
    </row>
    <row r="83" spans="1:29" ht="50.25" thickTop="1" thickBot="1" x14ac:dyDescent="0.3">
      <c r="A83" s="53" t="s">
        <v>180</v>
      </c>
      <c r="B83" s="16" t="s">
        <v>13</v>
      </c>
      <c r="C83" s="12" t="s">
        <v>73</v>
      </c>
      <c r="D83" s="14"/>
      <c r="E83" s="14">
        <v>2</v>
      </c>
      <c r="F83" s="14">
        <v>3</v>
      </c>
      <c r="G83" s="14">
        <v>4</v>
      </c>
      <c r="H83" s="14"/>
      <c r="I83" s="14"/>
      <c r="J83" s="14"/>
      <c r="K83" s="14">
        <v>8</v>
      </c>
      <c r="L83" s="14">
        <v>9</v>
      </c>
      <c r="M83" s="14"/>
      <c r="N83" s="14">
        <v>11</v>
      </c>
      <c r="O83" s="14">
        <v>12</v>
      </c>
      <c r="P83" s="14">
        <v>13</v>
      </c>
      <c r="Q83" s="14">
        <v>14</v>
      </c>
      <c r="R83" s="14">
        <v>15</v>
      </c>
      <c r="S83" s="14">
        <v>16</v>
      </c>
      <c r="T83" s="14">
        <v>17</v>
      </c>
      <c r="U83" s="14">
        <v>18</v>
      </c>
      <c r="V83" s="14">
        <v>19</v>
      </c>
      <c r="W83" s="16">
        <v>20</v>
      </c>
      <c r="X83" s="14">
        <v>21</v>
      </c>
      <c r="Y83" s="14">
        <v>22</v>
      </c>
      <c r="Z83" s="14"/>
      <c r="AA83" s="14">
        <v>24</v>
      </c>
      <c r="AB83" s="14"/>
      <c r="AC83" s="29">
        <f t="shared" si="3"/>
        <v>18</v>
      </c>
    </row>
    <row r="84" spans="1:29" ht="38.25" thickTop="1" thickBot="1" x14ac:dyDescent="0.3">
      <c r="A84" s="53" t="s">
        <v>174</v>
      </c>
      <c r="B84" s="16" t="s">
        <v>168</v>
      </c>
      <c r="C84" s="12" t="s">
        <v>88</v>
      </c>
      <c r="D84" s="14">
        <v>1</v>
      </c>
      <c r="E84" s="14"/>
      <c r="F84" s="14"/>
      <c r="G84" s="14">
        <v>4</v>
      </c>
      <c r="H84" s="14"/>
      <c r="I84" s="14"/>
      <c r="J84" s="14"/>
      <c r="K84" s="14"/>
      <c r="L84" s="14"/>
      <c r="M84" s="13" t="s">
        <v>161</v>
      </c>
      <c r="N84" s="14">
        <v>11</v>
      </c>
      <c r="O84" s="14">
        <v>12</v>
      </c>
      <c r="P84" s="14">
        <v>13</v>
      </c>
      <c r="Q84" s="14">
        <v>14</v>
      </c>
      <c r="R84" s="14">
        <v>15</v>
      </c>
      <c r="S84" s="14">
        <v>16</v>
      </c>
      <c r="T84" s="14">
        <v>17</v>
      </c>
      <c r="U84" s="14">
        <v>18</v>
      </c>
      <c r="V84" s="14"/>
      <c r="W84" s="16"/>
      <c r="X84" s="14"/>
      <c r="Y84" s="14"/>
      <c r="Z84" s="14"/>
      <c r="AA84" s="14"/>
      <c r="AB84" s="14"/>
      <c r="AC84" s="29">
        <f t="shared" si="3"/>
        <v>11</v>
      </c>
    </row>
    <row r="85" spans="1:29" ht="38.25" thickTop="1" thickBot="1" x14ac:dyDescent="0.3">
      <c r="A85" s="53" t="s">
        <v>178</v>
      </c>
      <c r="B85" s="17" t="s">
        <v>92</v>
      </c>
      <c r="C85" s="26" t="s">
        <v>91</v>
      </c>
      <c r="D85" s="14"/>
      <c r="E85" s="14"/>
      <c r="F85" s="14">
        <v>3</v>
      </c>
      <c r="G85" s="14">
        <v>4</v>
      </c>
      <c r="H85" s="14"/>
      <c r="I85" s="14"/>
      <c r="J85" s="14"/>
      <c r="K85" s="14"/>
      <c r="L85" s="14"/>
      <c r="M85" s="14"/>
      <c r="N85" s="14">
        <v>11</v>
      </c>
      <c r="O85" s="14">
        <v>12</v>
      </c>
      <c r="P85" s="14"/>
      <c r="Q85" s="14">
        <v>14</v>
      </c>
      <c r="R85" s="14">
        <v>15</v>
      </c>
      <c r="S85" s="14"/>
      <c r="T85" s="14"/>
      <c r="U85" s="14"/>
      <c r="V85" s="14"/>
      <c r="W85" s="16"/>
      <c r="X85" s="14"/>
      <c r="Y85" s="14">
        <v>22</v>
      </c>
      <c r="Z85" s="14"/>
      <c r="AA85" s="14"/>
      <c r="AB85" s="14"/>
      <c r="AC85" s="29">
        <f t="shared" si="3"/>
        <v>7</v>
      </c>
    </row>
    <row r="86" spans="1:29" ht="50.25" thickTop="1" thickBot="1" x14ac:dyDescent="0.3">
      <c r="A86" s="53" t="s">
        <v>184</v>
      </c>
      <c r="B86" s="16" t="s">
        <v>97</v>
      </c>
      <c r="C86" s="12" t="s">
        <v>98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>
        <v>11</v>
      </c>
      <c r="O86" s="14"/>
      <c r="P86" s="14"/>
      <c r="Q86" s="14"/>
      <c r="R86" s="14"/>
      <c r="S86" s="14"/>
      <c r="T86" s="14"/>
      <c r="U86" s="13" t="s">
        <v>162</v>
      </c>
      <c r="V86" s="14">
        <v>19</v>
      </c>
      <c r="W86" s="16">
        <v>20</v>
      </c>
      <c r="X86" s="14">
        <v>21</v>
      </c>
      <c r="Y86" s="14">
        <v>22</v>
      </c>
      <c r="Z86" s="14">
        <v>23</v>
      </c>
      <c r="AA86" s="14">
        <v>24</v>
      </c>
      <c r="AB86" s="14">
        <v>25</v>
      </c>
      <c r="AC86" s="29">
        <f t="shared" si="3"/>
        <v>9</v>
      </c>
    </row>
    <row r="87" spans="1:29" ht="16.5" thickTop="1" thickBot="1" x14ac:dyDescent="0.3">
      <c r="A87" s="60" t="s">
        <v>185</v>
      </c>
      <c r="B87" s="16" t="s">
        <v>14</v>
      </c>
      <c r="C87" s="12" t="s">
        <v>74</v>
      </c>
      <c r="D87" s="14">
        <v>1</v>
      </c>
      <c r="E87" s="14"/>
      <c r="F87" s="14"/>
      <c r="G87" s="14">
        <v>4</v>
      </c>
      <c r="H87" s="14">
        <v>5</v>
      </c>
      <c r="I87" s="14">
        <v>6</v>
      </c>
      <c r="J87" s="14">
        <v>7</v>
      </c>
      <c r="K87" s="14">
        <v>8</v>
      </c>
      <c r="L87" s="13" t="s">
        <v>163</v>
      </c>
      <c r="M87" s="14">
        <v>10</v>
      </c>
      <c r="N87" s="14">
        <v>11</v>
      </c>
      <c r="O87" s="14">
        <v>12</v>
      </c>
      <c r="P87" s="14">
        <v>13</v>
      </c>
      <c r="Q87" s="14">
        <v>14</v>
      </c>
      <c r="R87" s="14">
        <v>15</v>
      </c>
      <c r="S87" s="14">
        <v>16</v>
      </c>
      <c r="T87" s="14">
        <v>17</v>
      </c>
      <c r="U87" s="14">
        <v>18</v>
      </c>
      <c r="V87" s="14">
        <v>19</v>
      </c>
      <c r="W87" s="16">
        <v>20</v>
      </c>
      <c r="X87" s="14">
        <v>21</v>
      </c>
      <c r="Y87" s="14">
        <v>22</v>
      </c>
      <c r="Z87" s="14">
        <v>23</v>
      </c>
      <c r="AA87" s="14">
        <v>24</v>
      </c>
      <c r="AB87" s="14">
        <v>25</v>
      </c>
      <c r="AC87" s="29">
        <f t="shared" si="3"/>
        <v>23</v>
      </c>
    </row>
    <row r="88" spans="1:29" ht="38.25" thickTop="1" thickBot="1" x14ac:dyDescent="0.3">
      <c r="A88" s="53" t="s">
        <v>186</v>
      </c>
      <c r="B88" s="16" t="s">
        <v>15</v>
      </c>
      <c r="C88" s="12" t="s">
        <v>75</v>
      </c>
      <c r="D88" s="14">
        <v>1</v>
      </c>
      <c r="E88" s="14"/>
      <c r="F88" s="14"/>
      <c r="G88" s="14"/>
      <c r="H88" s="14">
        <v>5</v>
      </c>
      <c r="I88" s="14">
        <v>6</v>
      </c>
      <c r="J88" s="14">
        <v>7</v>
      </c>
      <c r="K88" s="14"/>
      <c r="L88" s="14"/>
      <c r="M88" s="13" t="s">
        <v>161</v>
      </c>
      <c r="N88" s="14"/>
      <c r="O88" s="14"/>
      <c r="P88" s="14"/>
      <c r="Q88" s="14"/>
      <c r="R88" s="14"/>
      <c r="S88" s="14"/>
      <c r="T88" s="14">
        <v>17</v>
      </c>
      <c r="U88" s="14">
        <v>18</v>
      </c>
      <c r="V88" s="14">
        <v>19</v>
      </c>
      <c r="W88" s="16"/>
      <c r="X88" s="14">
        <v>21</v>
      </c>
      <c r="Y88" s="14"/>
      <c r="Z88" s="14"/>
      <c r="AA88" s="14"/>
      <c r="AB88" s="14"/>
      <c r="AC88" s="29">
        <f t="shared" si="3"/>
        <v>9</v>
      </c>
    </row>
    <row r="89" spans="1:29" ht="16.5" thickTop="1" x14ac:dyDescent="0.25"/>
  </sheetData>
  <mergeCells count="501">
    <mergeCell ref="S2:S4"/>
    <mergeCell ref="S5:S7"/>
    <mergeCell ref="S8:S10"/>
    <mergeCell ref="S11:S12"/>
    <mergeCell ref="S13:S15"/>
    <mergeCell ref="S16:S18"/>
    <mergeCell ref="S19:S21"/>
    <mergeCell ref="S22:S24"/>
    <mergeCell ref="S25:S26"/>
    <mergeCell ref="S27:S29"/>
    <mergeCell ref="S30:S32"/>
    <mergeCell ref="S33:S34"/>
    <mergeCell ref="S35:S36"/>
    <mergeCell ref="S37:S39"/>
    <mergeCell ref="S40:S42"/>
    <mergeCell ref="S43:S44"/>
    <mergeCell ref="S45:S46"/>
    <mergeCell ref="S47:S48"/>
    <mergeCell ref="O49:O50"/>
    <mergeCell ref="I49:I50"/>
    <mergeCell ref="J49:J50"/>
    <mergeCell ref="K49:K50"/>
    <mergeCell ref="M49:M50"/>
    <mergeCell ref="N49:N50"/>
    <mergeCell ref="Q51:Q55"/>
    <mergeCell ref="D59:D60"/>
    <mergeCell ref="E59:E60"/>
    <mergeCell ref="F59:F60"/>
    <mergeCell ref="G59:G60"/>
    <mergeCell ref="H59:H60"/>
    <mergeCell ref="J56:J58"/>
    <mergeCell ref="K56:K58"/>
    <mergeCell ref="P51:P55"/>
    <mergeCell ref="E51:E55"/>
    <mergeCell ref="F51:F55"/>
    <mergeCell ref="G51:G55"/>
    <mergeCell ref="H51:H55"/>
    <mergeCell ref="P59:P60"/>
    <mergeCell ref="M51:M55"/>
    <mergeCell ref="M56:M58"/>
    <mergeCell ref="Q59:Q60"/>
    <mergeCell ref="S49:S50"/>
    <mergeCell ref="S51:S55"/>
    <mergeCell ref="S56:S58"/>
    <mergeCell ref="S59:S60"/>
    <mergeCell ref="S61:S62"/>
    <mergeCell ref="S63:S65"/>
    <mergeCell ref="S66:S68"/>
    <mergeCell ref="R51:R55"/>
    <mergeCell ref="R56:R58"/>
    <mergeCell ref="R59:R60"/>
    <mergeCell ref="R61:R62"/>
    <mergeCell ref="R63:R65"/>
    <mergeCell ref="R66:R68"/>
    <mergeCell ref="R49:R50"/>
    <mergeCell ref="R27:R29"/>
    <mergeCell ref="R30:R32"/>
    <mergeCell ref="R33:R34"/>
    <mergeCell ref="R35:R36"/>
    <mergeCell ref="R37:R39"/>
    <mergeCell ref="R40:R42"/>
    <mergeCell ref="R43:R44"/>
    <mergeCell ref="R45:R46"/>
    <mergeCell ref="R47:R48"/>
    <mergeCell ref="R2:R4"/>
    <mergeCell ref="R5:R7"/>
    <mergeCell ref="R8:R10"/>
    <mergeCell ref="R11:R12"/>
    <mergeCell ref="R13:R15"/>
    <mergeCell ref="R16:R18"/>
    <mergeCell ref="R19:R21"/>
    <mergeCell ref="R22:R24"/>
    <mergeCell ref="R25:R26"/>
    <mergeCell ref="V47:V48"/>
    <mergeCell ref="V49:V50"/>
    <mergeCell ref="V51:V55"/>
    <mergeCell ref="V56:V58"/>
    <mergeCell ref="V59:V60"/>
    <mergeCell ref="V61:V62"/>
    <mergeCell ref="V63:V65"/>
    <mergeCell ref="V66:V68"/>
    <mergeCell ref="V25:V26"/>
    <mergeCell ref="V27:V29"/>
    <mergeCell ref="V30:V32"/>
    <mergeCell ref="V33:V34"/>
    <mergeCell ref="V35:V36"/>
    <mergeCell ref="V37:V39"/>
    <mergeCell ref="V40:V42"/>
    <mergeCell ref="V43:V44"/>
    <mergeCell ref="V45:V46"/>
    <mergeCell ref="V2:V4"/>
    <mergeCell ref="V5:V7"/>
    <mergeCell ref="V8:V10"/>
    <mergeCell ref="V11:V12"/>
    <mergeCell ref="V13:V15"/>
    <mergeCell ref="V16:V18"/>
    <mergeCell ref="V19:V21"/>
    <mergeCell ref="W11:W12"/>
    <mergeCell ref="V22:V24"/>
    <mergeCell ref="P2:P4"/>
    <mergeCell ref="Q2:Q4"/>
    <mergeCell ref="T2:T4"/>
    <mergeCell ref="U2:U4"/>
    <mergeCell ref="B5:B7"/>
    <mergeCell ref="D5:D7"/>
    <mergeCell ref="E5:E7"/>
    <mergeCell ref="F5:F7"/>
    <mergeCell ref="G5:G7"/>
    <mergeCell ref="H5:H7"/>
    <mergeCell ref="I2:I4"/>
    <mergeCell ref="J2:J4"/>
    <mergeCell ref="K2:K4"/>
    <mergeCell ref="L2:L4"/>
    <mergeCell ref="N2:N4"/>
    <mergeCell ref="O2:O4"/>
    <mergeCell ref="B2:B4"/>
    <mergeCell ref="D2:D4"/>
    <mergeCell ref="E2:E4"/>
    <mergeCell ref="F2:F4"/>
    <mergeCell ref="G2:G4"/>
    <mergeCell ref="H2:H4"/>
    <mergeCell ref="P5:P7"/>
    <mergeCell ref="Q5:Q7"/>
    <mergeCell ref="U5:U7"/>
    <mergeCell ref="B8:B10"/>
    <mergeCell ref="D8:D10"/>
    <mergeCell ref="E8:E10"/>
    <mergeCell ref="F8:F10"/>
    <mergeCell ref="G8:G10"/>
    <mergeCell ref="H8:H10"/>
    <mergeCell ref="I5:I7"/>
    <mergeCell ref="J5:J7"/>
    <mergeCell ref="K5:K7"/>
    <mergeCell ref="L5:L7"/>
    <mergeCell ref="N5:N7"/>
    <mergeCell ref="O5:O7"/>
    <mergeCell ref="P8:P10"/>
    <mergeCell ref="Q8:Q10"/>
    <mergeCell ref="T8:T10"/>
    <mergeCell ref="U8:U10"/>
    <mergeCell ref="L8:L10"/>
    <mergeCell ref="N8:N10"/>
    <mergeCell ref="O8:O10"/>
    <mergeCell ref="G11:G12"/>
    <mergeCell ref="H11:H12"/>
    <mergeCell ref="I8:I10"/>
    <mergeCell ref="J8:J10"/>
    <mergeCell ref="K8:K10"/>
    <mergeCell ref="T5:T7"/>
    <mergeCell ref="P11:P12"/>
    <mergeCell ref="Q11:Q12"/>
    <mergeCell ref="T11:T12"/>
    <mergeCell ref="U11:U12"/>
    <mergeCell ref="B13:B15"/>
    <mergeCell ref="D13:D15"/>
    <mergeCell ref="E13:E15"/>
    <mergeCell ref="F13:F15"/>
    <mergeCell ref="G13:G15"/>
    <mergeCell ref="H13:H15"/>
    <mergeCell ref="I11:I12"/>
    <mergeCell ref="J11:J12"/>
    <mergeCell ref="K11:K12"/>
    <mergeCell ref="L11:L12"/>
    <mergeCell ref="N11:N12"/>
    <mergeCell ref="O11:O12"/>
    <mergeCell ref="P13:P15"/>
    <mergeCell ref="Q13:Q15"/>
    <mergeCell ref="T13:T15"/>
    <mergeCell ref="U13:U15"/>
    <mergeCell ref="L13:L15"/>
    <mergeCell ref="N13:N15"/>
    <mergeCell ref="O13:O15"/>
    <mergeCell ref="B11:B12"/>
    <mergeCell ref="D11:D12"/>
    <mergeCell ref="E11:E12"/>
    <mergeCell ref="F11:F12"/>
    <mergeCell ref="D16:D18"/>
    <mergeCell ref="E16:E18"/>
    <mergeCell ref="F16:F18"/>
    <mergeCell ref="G16:G18"/>
    <mergeCell ref="H16:H18"/>
    <mergeCell ref="I13:I15"/>
    <mergeCell ref="J13:J15"/>
    <mergeCell ref="K13:K15"/>
    <mergeCell ref="I19:I21"/>
    <mergeCell ref="J19:J21"/>
    <mergeCell ref="K19:K21"/>
    <mergeCell ref="P16:P18"/>
    <mergeCell ref="Q16:Q18"/>
    <mergeCell ref="T16:T18"/>
    <mergeCell ref="U16:U18"/>
    <mergeCell ref="B19:B21"/>
    <mergeCell ref="D19:D21"/>
    <mergeCell ref="E19:E21"/>
    <mergeCell ref="F19:F21"/>
    <mergeCell ref="G19:G21"/>
    <mergeCell ref="H19:H21"/>
    <mergeCell ref="I16:I18"/>
    <mergeCell ref="J16:J18"/>
    <mergeCell ref="K16:K18"/>
    <mergeCell ref="L16:L18"/>
    <mergeCell ref="N16:N18"/>
    <mergeCell ref="O16:O18"/>
    <mergeCell ref="P19:P21"/>
    <mergeCell ref="Q19:Q21"/>
    <mergeCell ref="T19:T21"/>
    <mergeCell ref="U19:U21"/>
    <mergeCell ref="L19:L21"/>
    <mergeCell ref="N19:N21"/>
    <mergeCell ref="O19:O21"/>
    <mergeCell ref="B16:B18"/>
    <mergeCell ref="Q22:Q24"/>
    <mergeCell ref="T22:T24"/>
    <mergeCell ref="U22:U24"/>
    <mergeCell ref="B25:B26"/>
    <mergeCell ref="D25:D26"/>
    <mergeCell ref="E25:E26"/>
    <mergeCell ref="F25:F26"/>
    <mergeCell ref="G25:G26"/>
    <mergeCell ref="H25:H26"/>
    <mergeCell ref="I22:I24"/>
    <mergeCell ref="J22:J24"/>
    <mergeCell ref="K22:K24"/>
    <mergeCell ref="L22:L24"/>
    <mergeCell ref="N22:N24"/>
    <mergeCell ref="O22:O24"/>
    <mergeCell ref="P25:P26"/>
    <mergeCell ref="Q25:Q26"/>
    <mergeCell ref="T25:T26"/>
    <mergeCell ref="U25:U26"/>
    <mergeCell ref="L25:L26"/>
    <mergeCell ref="N25:N26"/>
    <mergeCell ref="O25:O26"/>
    <mergeCell ref="B22:B24"/>
    <mergeCell ref="D22:D24"/>
    <mergeCell ref="D27:D29"/>
    <mergeCell ref="E27:E29"/>
    <mergeCell ref="F27:F29"/>
    <mergeCell ref="G27:G29"/>
    <mergeCell ref="H27:H29"/>
    <mergeCell ref="I25:I26"/>
    <mergeCell ref="J25:J26"/>
    <mergeCell ref="K25:K26"/>
    <mergeCell ref="P22:P24"/>
    <mergeCell ref="E22:E24"/>
    <mergeCell ref="F22:F24"/>
    <mergeCell ref="G22:G24"/>
    <mergeCell ref="H22:H24"/>
    <mergeCell ref="P27:P29"/>
    <mergeCell ref="Q27:Q29"/>
    <mergeCell ref="T27:T29"/>
    <mergeCell ref="U27:U29"/>
    <mergeCell ref="B30:B32"/>
    <mergeCell ref="D30:D32"/>
    <mergeCell ref="E30:E32"/>
    <mergeCell ref="F30:F32"/>
    <mergeCell ref="G30:G32"/>
    <mergeCell ref="H30:H32"/>
    <mergeCell ref="I27:I29"/>
    <mergeCell ref="J27:J29"/>
    <mergeCell ref="K27:K29"/>
    <mergeCell ref="L27:L29"/>
    <mergeCell ref="N27:N29"/>
    <mergeCell ref="O27:O29"/>
    <mergeCell ref="P30:P32"/>
    <mergeCell ref="Q30:Q32"/>
    <mergeCell ref="T30:T32"/>
    <mergeCell ref="U30:U32"/>
    <mergeCell ref="L30:L32"/>
    <mergeCell ref="N30:N32"/>
    <mergeCell ref="O30:O32"/>
    <mergeCell ref="B27:B29"/>
    <mergeCell ref="M27:M29"/>
    <mergeCell ref="O35:O36"/>
    <mergeCell ref="B33:B34"/>
    <mergeCell ref="D33:D34"/>
    <mergeCell ref="E33:E34"/>
    <mergeCell ref="F33:F34"/>
    <mergeCell ref="G33:G34"/>
    <mergeCell ref="H33:H34"/>
    <mergeCell ref="I30:I32"/>
    <mergeCell ref="J30:J32"/>
    <mergeCell ref="K30:K32"/>
    <mergeCell ref="I35:I36"/>
    <mergeCell ref="J35:J36"/>
    <mergeCell ref="K35:K36"/>
    <mergeCell ref="M30:M32"/>
    <mergeCell ref="P33:P34"/>
    <mergeCell ref="Q33:Q34"/>
    <mergeCell ref="T33:T34"/>
    <mergeCell ref="U33:U34"/>
    <mergeCell ref="B35:B36"/>
    <mergeCell ref="D35:D36"/>
    <mergeCell ref="E35:E36"/>
    <mergeCell ref="F35:F36"/>
    <mergeCell ref="G35:G36"/>
    <mergeCell ref="H35:H36"/>
    <mergeCell ref="I33:I34"/>
    <mergeCell ref="J33:J34"/>
    <mergeCell ref="K33:K34"/>
    <mergeCell ref="L33:L34"/>
    <mergeCell ref="N33:N34"/>
    <mergeCell ref="O33:O34"/>
    <mergeCell ref="P35:P36"/>
    <mergeCell ref="Q35:Q36"/>
    <mergeCell ref="T35:T36"/>
    <mergeCell ref="U35:U36"/>
    <mergeCell ref="L35:L36"/>
    <mergeCell ref="M33:M34"/>
    <mergeCell ref="M35:M36"/>
    <mergeCell ref="N35:N36"/>
    <mergeCell ref="Q37:Q39"/>
    <mergeCell ref="T37:T39"/>
    <mergeCell ref="U37:U39"/>
    <mergeCell ref="B40:B42"/>
    <mergeCell ref="D40:D42"/>
    <mergeCell ref="E40:E42"/>
    <mergeCell ref="F40:F42"/>
    <mergeCell ref="G40:G42"/>
    <mergeCell ref="H40:H42"/>
    <mergeCell ref="I37:I39"/>
    <mergeCell ref="J37:J39"/>
    <mergeCell ref="K37:K39"/>
    <mergeCell ref="L37:L39"/>
    <mergeCell ref="N37:N39"/>
    <mergeCell ref="O37:O39"/>
    <mergeCell ref="P40:P42"/>
    <mergeCell ref="Q40:Q42"/>
    <mergeCell ref="T40:T42"/>
    <mergeCell ref="U40:U42"/>
    <mergeCell ref="L40:L42"/>
    <mergeCell ref="N40:N42"/>
    <mergeCell ref="O40:O42"/>
    <mergeCell ref="B37:B39"/>
    <mergeCell ref="D37:D39"/>
    <mergeCell ref="I40:I42"/>
    <mergeCell ref="J40:J42"/>
    <mergeCell ref="K40:K42"/>
    <mergeCell ref="P37:P39"/>
    <mergeCell ref="E37:E39"/>
    <mergeCell ref="F37:F39"/>
    <mergeCell ref="G37:G39"/>
    <mergeCell ref="H37:H39"/>
    <mergeCell ref="P43:P44"/>
    <mergeCell ref="M37:M39"/>
    <mergeCell ref="M40:M42"/>
    <mergeCell ref="T43:T44"/>
    <mergeCell ref="U43:U44"/>
    <mergeCell ref="B45:B46"/>
    <mergeCell ref="D45:D46"/>
    <mergeCell ref="E45:E46"/>
    <mergeCell ref="F45:F46"/>
    <mergeCell ref="G45:G46"/>
    <mergeCell ref="H45:H46"/>
    <mergeCell ref="I43:I44"/>
    <mergeCell ref="J43:J44"/>
    <mergeCell ref="K43:K44"/>
    <mergeCell ref="L43:L44"/>
    <mergeCell ref="N43:N44"/>
    <mergeCell ref="O43:O44"/>
    <mergeCell ref="P45:P46"/>
    <mergeCell ref="Q45:Q46"/>
    <mergeCell ref="T45:T46"/>
    <mergeCell ref="U45:U46"/>
    <mergeCell ref="L45:L46"/>
    <mergeCell ref="N45:N46"/>
    <mergeCell ref="O45:O46"/>
    <mergeCell ref="B43:B44"/>
    <mergeCell ref="M43:M44"/>
    <mergeCell ref="D43:D44"/>
    <mergeCell ref="G47:G48"/>
    <mergeCell ref="H47:H48"/>
    <mergeCell ref="I45:I46"/>
    <mergeCell ref="J45:J46"/>
    <mergeCell ref="K45:K46"/>
    <mergeCell ref="Q43:Q44"/>
    <mergeCell ref="E43:E44"/>
    <mergeCell ref="F43:F44"/>
    <mergeCell ref="G43:G44"/>
    <mergeCell ref="H43:H44"/>
    <mergeCell ref="P47:P48"/>
    <mergeCell ref="Q47:Q48"/>
    <mergeCell ref="T47:T48"/>
    <mergeCell ref="U47:U48"/>
    <mergeCell ref="B49:B50"/>
    <mergeCell ref="D49:D50"/>
    <mergeCell ref="E49:E50"/>
    <mergeCell ref="F49:F50"/>
    <mergeCell ref="G49:G50"/>
    <mergeCell ref="H49:H50"/>
    <mergeCell ref="I47:I48"/>
    <mergeCell ref="J47:J48"/>
    <mergeCell ref="K47:K48"/>
    <mergeCell ref="L47:L48"/>
    <mergeCell ref="N47:N48"/>
    <mergeCell ref="O47:O48"/>
    <mergeCell ref="P49:P50"/>
    <mergeCell ref="Q49:Q50"/>
    <mergeCell ref="T49:T50"/>
    <mergeCell ref="U49:U50"/>
    <mergeCell ref="L49:L50"/>
    <mergeCell ref="M47:M48"/>
    <mergeCell ref="B47:B48"/>
    <mergeCell ref="D47:D48"/>
    <mergeCell ref="E47:E48"/>
    <mergeCell ref="F47:F48"/>
    <mergeCell ref="T51:T55"/>
    <mergeCell ref="U51:U55"/>
    <mergeCell ref="B56:B58"/>
    <mergeCell ref="D56:D58"/>
    <mergeCell ref="E56:E58"/>
    <mergeCell ref="F56:F58"/>
    <mergeCell ref="G56:G58"/>
    <mergeCell ref="H56:H58"/>
    <mergeCell ref="I51:I55"/>
    <mergeCell ref="J51:J55"/>
    <mergeCell ref="K51:K55"/>
    <mergeCell ref="L51:L55"/>
    <mergeCell ref="N51:N55"/>
    <mergeCell ref="O51:O55"/>
    <mergeCell ref="P56:P58"/>
    <mergeCell ref="Q56:Q58"/>
    <mergeCell ref="T56:T58"/>
    <mergeCell ref="U56:U58"/>
    <mergeCell ref="L56:L58"/>
    <mergeCell ref="N56:N58"/>
    <mergeCell ref="O56:O58"/>
    <mergeCell ref="B51:B55"/>
    <mergeCell ref="D51:D55"/>
    <mergeCell ref="I56:I58"/>
    <mergeCell ref="T59:T60"/>
    <mergeCell ref="U59:U60"/>
    <mergeCell ref="B61:B62"/>
    <mergeCell ref="D61:D62"/>
    <mergeCell ref="E61:E62"/>
    <mergeCell ref="F61:F62"/>
    <mergeCell ref="G61:G62"/>
    <mergeCell ref="H61:H62"/>
    <mergeCell ref="I59:I60"/>
    <mergeCell ref="J59:J60"/>
    <mergeCell ref="K59:K60"/>
    <mergeCell ref="L59:L60"/>
    <mergeCell ref="N59:N60"/>
    <mergeCell ref="O59:O60"/>
    <mergeCell ref="P61:P62"/>
    <mergeCell ref="Q61:Q62"/>
    <mergeCell ref="T61:T62"/>
    <mergeCell ref="U61:U62"/>
    <mergeCell ref="L61:L62"/>
    <mergeCell ref="N61:N62"/>
    <mergeCell ref="O61:O62"/>
    <mergeCell ref="B59:B60"/>
    <mergeCell ref="M59:M60"/>
    <mergeCell ref="M61:M62"/>
    <mergeCell ref="K66:K68"/>
    <mergeCell ref="L66:L68"/>
    <mergeCell ref="B63:B65"/>
    <mergeCell ref="D63:D65"/>
    <mergeCell ref="E63:E65"/>
    <mergeCell ref="F63:F65"/>
    <mergeCell ref="G63:G65"/>
    <mergeCell ref="H63:H65"/>
    <mergeCell ref="I61:I62"/>
    <mergeCell ref="J61:J62"/>
    <mergeCell ref="K61:K62"/>
    <mergeCell ref="N66:N68"/>
    <mergeCell ref="O66:O68"/>
    <mergeCell ref="P63:P65"/>
    <mergeCell ref="Q63:Q65"/>
    <mergeCell ref="T63:T65"/>
    <mergeCell ref="U63:U65"/>
    <mergeCell ref="B66:B68"/>
    <mergeCell ref="D66:D68"/>
    <mergeCell ref="E66:E68"/>
    <mergeCell ref="F66:F68"/>
    <mergeCell ref="G66:G68"/>
    <mergeCell ref="H66:H68"/>
    <mergeCell ref="I63:I65"/>
    <mergeCell ref="J63:J65"/>
    <mergeCell ref="K63:K65"/>
    <mergeCell ref="L63:L65"/>
    <mergeCell ref="N63:N65"/>
    <mergeCell ref="O63:O65"/>
    <mergeCell ref="P66:P68"/>
    <mergeCell ref="Q66:Q68"/>
    <mergeCell ref="T66:T68"/>
    <mergeCell ref="U66:U68"/>
    <mergeCell ref="I66:I68"/>
    <mergeCell ref="J66:J68"/>
    <mergeCell ref="M63:M65"/>
    <mergeCell ref="M66:M68"/>
    <mergeCell ref="M2:M4"/>
    <mergeCell ref="M5:M7"/>
    <mergeCell ref="M8:M10"/>
    <mergeCell ref="M11:M12"/>
    <mergeCell ref="M13:M15"/>
    <mergeCell ref="M16:M18"/>
    <mergeCell ref="M19:M21"/>
    <mergeCell ref="M22:M24"/>
    <mergeCell ref="M25:M26"/>
    <mergeCell ref="M45:M46"/>
  </mergeCells>
  <pageMargins left="0.11811023622047245" right="0.5" top="0.13" bottom="0.14000000000000001" header="0.14000000000000001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opLeftCell="A10" workbookViewId="0">
      <selection activeCell="A28" sqref="A28"/>
    </sheetView>
  </sheetViews>
  <sheetFormatPr defaultRowHeight="15" x14ac:dyDescent="0.25"/>
  <cols>
    <col min="1" max="1" width="5.7109375" customWidth="1"/>
    <col min="2" max="2" width="27.5703125" bestFit="1" customWidth="1"/>
    <col min="3" max="20" width="5.140625" customWidth="1"/>
    <col min="21" max="21" width="10.140625" bestFit="1" customWidth="1"/>
    <col min="22" max="22" width="14.85546875" bestFit="1" customWidth="1"/>
  </cols>
  <sheetData>
    <row r="1" spans="1:28" s="40" customFormat="1" ht="19.899999999999999" customHeight="1" x14ac:dyDescent="0.25">
      <c r="A1" s="45" t="s">
        <v>0</v>
      </c>
      <c r="B1" s="46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86</v>
      </c>
      <c r="M1" s="47" t="s">
        <v>11</v>
      </c>
      <c r="N1" s="47" t="s">
        <v>12</v>
      </c>
      <c r="O1" s="47" t="s">
        <v>13</v>
      </c>
      <c r="P1" s="47" t="s">
        <v>83</v>
      </c>
      <c r="Q1" s="47" t="s">
        <v>99</v>
      </c>
      <c r="R1" s="47" t="s">
        <v>97</v>
      </c>
      <c r="S1" s="47" t="s">
        <v>14</v>
      </c>
      <c r="T1" s="47" t="s">
        <v>15</v>
      </c>
      <c r="U1" s="48" t="s">
        <v>76</v>
      </c>
      <c r="V1" s="49" t="s">
        <v>77</v>
      </c>
      <c r="AB1" s="41"/>
    </row>
    <row r="2" spans="1:28" ht="30" x14ac:dyDescent="0.25">
      <c r="A2" s="42" t="s">
        <v>32</v>
      </c>
      <c r="B2" s="43" t="s">
        <v>33</v>
      </c>
      <c r="C2" s="44" t="s">
        <v>19</v>
      </c>
      <c r="D2" s="44" t="s">
        <v>19</v>
      </c>
      <c r="E2" s="44"/>
      <c r="F2" s="44"/>
      <c r="G2" s="44"/>
      <c r="H2" s="44" t="s">
        <v>19</v>
      </c>
      <c r="I2" s="44"/>
      <c r="J2" s="44"/>
      <c r="K2" s="44"/>
      <c r="L2" s="44"/>
      <c r="M2" s="44"/>
      <c r="N2" s="44" t="s">
        <v>19</v>
      </c>
      <c r="O2" s="44" t="s">
        <v>19</v>
      </c>
      <c r="P2" s="44"/>
      <c r="Q2" s="44"/>
      <c r="R2" s="44"/>
      <c r="S2" s="44" t="s">
        <v>18</v>
      </c>
      <c r="T2" s="44"/>
      <c r="U2" s="52">
        <v>0</v>
      </c>
      <c r="V2" s="31"/>
      <c r="AB2" s="28"/>
    </row>
    <row r="3" spans="1:28" ht="30" x14ac:dyDescent="0.25">
      <c r="A3" s="42" t="s">
        <v>35</v>
      </c>
      <c r="B3" s="43" t="s">
        <v>36</v>
      </c>
      <c r="C3" s="44" t="s">
        <v>84</v>
      </c>
      <c r="D3" s="44" t="s">
        <v>19</v>
      </c>
      <c r="E3" s="44" t="s">
        <v>19</v>
      </c>
      <c r="F3" s="44"/>
      <c r="G3" s="44"/>
      <c r="H3" s="44" t="s">
        <v>19</v>
      </c>
      <c r="I3" s="44" t="s">
        <v>19</v>
      </c>
      <c r="J3" s="44" t="s">
        <v>19</v>
      </c>
      <c r="K3" s="44" t="s">
        <v>19</v>
      </c>
      <c r="L3" s="44"/>
      <c r="M3" s="44" t="s">
        <v>84</v>
      </c>
      <c r="N3" s="44" t="s">
        <v>18</v>
      </c>
      <c r="O3" s="44" t="s">
        <v>19</v>
      </c>
      <c r="P3" s="44" t="s">
        <v>19</v>
      </c>
      <c r="Q3" s="44" t="s">
        <v>19</v>
      </c>
      <c r="R3" s="44" t="s">
        <v>19</v>
      </c>
      <c r="S3" s="44" t="s">
        <v>19</v>
      </c>
      <c r="T3" s="44"/>
      <c r="U3" s="52">
        <v>60000</v>
      </c>
      <c r="V3" s="31"/>
      <c r="AB3" s="28"/>
    </row>
    <row r="4" spans="1:28" ht="15" customHeight="1" x14ac:dyDescent="0.25">
      <c r="A4" s="42" t="s">
        <v>39</v>
      </c>
      <c r="B4" s="43" t="s">
        <v>40</v>
      </c>
      <c r="C4" s="44" t="s">
        <v>84</v>
      </c>
      <c r="D4" s="44" t="s">
        <v>18</v>
      </c>
      <c r="E4" s="44" t="s">
        <v>19</v>
      </c>
      <c r="F4" s="44"/>
      <c r="G4" s="44" t="s">
        <v>19</v>
      </c>
      <c r="H4" s="44" t="s">
        <v>19</v>
      </c>
      <c r="I4" s="44" t="s">
        <v>19</v>
      </c>
      <c r="J4" s="44" t="s">
        <v>19</v>
      </c>
      <c r="K4" s="44" t="s">
        <v>19</v>
      </c>
      <c r="L4" s="44" t="s">
        <v>19</v>
      </c>
      <c r="M4" s="44" t="s">
        <v>19</v>
      </c>
      <c r="N4" s="44" t="s">
        <v>19</v>
      </c>
      <c r="O4" s="44" t="s">
        <v>19</v>
      </c>
      <c r="P4" s="44" t="s">
        <v>19</v>
      </c>
      <c r="Q4" s="44"/>
      <c r="R4" s="44"/>
      <c r="S4" s="44" t="s">
        <v>19</v>
      </c>
      <c r="T4" s="44"/>
      <c r="U4" s="52">
        <f>65000+45000+30000+20000</f>
        <v>160000</v>
      </c>
      <c r="V4" s="31"/>
      <c r="AB4" s="28"/>
    </row>
    <row r="5" spans="1:28" ht="15.75" customHeight="1" x14ac:dyDescent="0.25">
      <c r="A5" s="42" t="s">
        <v>43</v>
      </c>
      <c r="B5" s="43" t="s">
        <v>164</v>
      </c>
      <c r="C5" s="44" t="s">
        <v>87</v>
      </c>
      <c r="D5" s="44"/>
      <c r="E5" s="44" t="s">
        <v>19</v>
      </c>
      <c r="F5" s="44"/>
      <c r="G5" s="44"/>
      <c r="H5" s="44" t="s">
        <v>19</v>
      </c>
      <c r="I5" s="44" t="s">
        <v>19</v>
      </c>
      <c r="J5" s="44" t="s">
        <v>19</v>
      </c>
      <c r="K5" s="44" t="s">
        <v>19</v>
      </c>
      <c r="L5" s="44"/>
      <c r="M5" s="44"/>
      <c r="N5" s="44" t="s">
        <v>19</v>
      </c>
      <c r="O5" s="44" t="s">
        <v>19</v>
      </c>
      <c r="P5" s="44" t="s">
        <v>19</v>
      </c>
      <c r="Q5" s="44" t="s">
        <v>19</v>
      </c>
      <c r="R5" s="44"/>
      <c r="S5" s="44" t="s">
        <v>19</v>
      </c>
      <c r="T5" s="44"/>
      <c r="U5" s="52">
        <v>0</v>
      </c>
      <c r="V5" s="31"/>
      <c r="AB5" s="28"/>
    </row>
    <row r="6" spans="1:28" ht="43.5" customHeight="1" x14ac:dyDescent="0.25">
      <c r="A6" s="42" t="s">
        <v>44</v>
      </c>
      <c r="B6" s="43" t="s">
        <v>45</v>
      </c>
      <c r="C6" s="44" t="s">
        <v>84</v>
      </c>
      <c r="D6" s="44"/>
      <c r="E6" s="44" t="s">
        <v>19</v>
      </c>
      <c r="F6" s="44"/>
      <c r="G6" s="44"/>
      <c r="H6" s="44" t="s">
        <v>19</v>
      </c>
      <c r="I6" s="44"/>
      <c r="J6" s="44" t="s">
        <v>19</v>
      </c>
      <c r="K6" s="44" t="s">
        <v>19</v>
      </c>
      <c r="L6" s="44"/>
      <c r="M6" s="44"/>
      <c r="N6" s="44" t="s">
        <v>18</v>
      </c>
      <c r="O6" s="44" t="s">
        <v>19</v>
      </c>
      <c r="P6" s="44" t="s">
        <v>19</v>
      </c>
      <c r="Q6" s="44"/>
      <c r="R6" s="44"/>
      <c r="S6" s="44" t="s">
        <v>19</v>
      </c>
      <c r="T6" s="44"/>
      <c r="U6" s="52">
        <v>25000</v>
      </c>
      <c r="V6" s="31"/>
      <c r="AB6" s="28"/>
    </row>
    <row r="7" spans="1:28" ht="48.75" customHeight="1" x14ac:dyDescent="0.25">
      <c r="A7" s="42" t="s">
        <v>50</v>
      </c>
      <c r="B7" s="43" t="s">
        <v>165</v>
      </c>
      <c r="C7" s="44" t="s">
        <v>84</v>
      </c>
      <c r="D7" s="44" t="s">
        <v>19</v>
      </c>
      <c r="E7" s="44"/>
      <c r="F7" s="44"/>
      <c r="G7" s="44"/>
      <c r="H7" s="44" t="s">
        <v>19</v>
      </c>
      <c r="I7" s="44" t="s">
        <v>19</v>
      </c>
      <c r="J7" s="44"/>
      <c r="K7" s="44" t="s">
        <v>19</v>
      </c>
      <c r="L7" s="44"/>
      <c r="M7" s="44"/>
      <c r="N7" s="44" t="s">
        <v>18</v>
      </c>
      <c r="O7" s="44" t="s">
        <v>19</v>
      </c>
      <c r="P7" s="44"/>
      <c r="Q7" s="44"/>
      <c r="R7" s="44"/>
      <c r="S7" s="44" t="s">
        <v>19</v>
      </c>
      <c r="T7" s="44"/>
      <c r="U7" s="52">
        <v>0</v>
      </c>
      <c r="V7" s="31"/>
      <c r="AB7" s="28"/>
    </row>
    <row r="8" spans="1:28" ht="30" x14ac:dyDescent="0.25">
      <c r="A8" s="42" t="s">
        <v>55</v>
      </c>
      <c r="B8" s="43" t="s">
        <v>166</v>
      </c>
      <c r="C8" s="44" t="s">
        <v>84</v>
      </c>
      <c r="D8" s="44" t="s">
        <v>19</v>
      </c>
      <c r="E8" s="44"/>
      <c r="F8" s="44"/>
      <c r="G8" s="44"/>
      <c r="H8" s="44" t="s">
        <v>19</v>
      </c>
      <c r="I8" s="44"/>
      <c r="J8" s="44" t="s">
        <v>19</v>
      </c>
      <c r="K8" s="44" t="s">
        <v>19</v>
      </c>
      <c r="L8" s="44" t="s">
        <v>19</v>
      </c>
      <c r="M8" s="44"/>
      <c r="N8" s="44" t="s">
        <v>18</v>
      </c>
      <c r="O8" s="44" t="s">
        <v>19</v>
      </c>
      <c r="P8" s="44"/>
      <c r="Q8" s="44" t="s">
        <v>19</v>
      </c>
      <c r="R8" s="44"/>
      <c r="S8" s="44" t="s">
        <v>19</v>
      </c>
      <c r="T8" s="44"/>
      <c r="U8" s="52">
        <v>25000</v>
      </c>
      <c r="V8" s="31"/>
      <c r="AB8" s="28"/>
    </row>
    <row r="9" spans="1:28" ht="33.75" customHeight="1" x14ac:dyDescent="0.25">
      <c r="A9" s="42" t="s">
        <v>56</v>
      </c>
      <c r="B9" s="43" t="s">
        <v>167</v>
      </c>
      <c r="C9" s="44" t="s">
        <v>87</v>
      </c>
      <c r="D9" s="44" t="s">
        <v>19</v>
      </c>
      <c r="E9" s="44"/>
      <c r="F9" s="44"/>
      <c r="G9" s="44"/>
      <c r="H9" s="44" t="s">
        <v>19</v>
      </c>
      <c r="I9" s="44"/>
      <c r="J9" s="44" t="s">
        <v>19</v>
      </c>
      <c r="K9" s="44"/>
      <c r="L9" s="44"/>
      <c r="M9" s="44"/>
      <c r="N9" s="44" t="s">
        <v>19</v>
      </c>
      <c r="O9" s="44"/>
      <c r="P9" s="44"/>
      <c r="Q9" s="44"/>
      <c r="R9" s="44"/>
      <c r="S9" s="44" t="s">
        <v>19</v>
      </c>
      <c r="T9" s="44"/>
      <c r="U9" s="52">
        <v>50000</v>
      </c>
      <c r="V9" s="31"/>
      <c r="AB9" s="28"/>
    </row>
    <row r="10" spans="1:28" ht="30" x14ac:dyDescent="0.25">
      <c r="A10" s="42" t="s">
        <v>57</v>
      </c>
      <c r="B10" s="43" t="s">
        <v>58</v>
      </c>
      <c r="C10" s="44" t="s">
        <v>87</v>
      </c>
      <c r="D10" s="44" t="s">
        <v>18</v>
      </c>
      <c r="E10" s="44"/>
      <c r="F10" s="44"/>
      <c r="G10" s="44"/>
      <c r="H10" s="44" t="s">
        <v>19</v>
      </c>
      <c r="I10" s="44" t="s">
        <v>19</v>
      </c>
      <c r="J10" s="44"/>
      <c r="K10" s="44"/>
      <c r="L10" s="44"/>
      <c r="M10" s="44"/>
      <c r="N10" s="44" t="s">
        <v>19</v>
      </c>
      <c r="O10" s="44" t="s">
        <v>19</v>
      </c>
      <c r="P10" s="44"/>
      <c r="Q10" s="44"/>
      <c r="R10" s="44"/>
      <c r="S10" s="44" t="s">
        <v>19</v>
      </c>
      <c r="T10" s="44"/>
      <c r="U10" s="52">
        <v>0</v>
      </c>
      <c r="V10" s="31"/>
      <c r="AB10" s="28"/>
    </row>
    <row r="12" spans="1:28" x14ac:dyDescent="0.25">
      <c r="A12" s="51" t="s">
        <v>2</v>
      </c>
      <c r="B12" s="50" t="s">
        <v>62</v>
      </c>
    </row>
    <row r="13" spans="1:28" x14ac:dyDescent="0.25">
      <c r="A13" s="51" t="s">
        <v>3</v>
      </c>
      <c r="B13" s="50" t="s">
        <v>63</v>
      </c>
    </row>
    <row r="14" spans="1:28" x14ac:dyDescent="0.25">
      <c r="A14" s="51" t="s">
        <v>4</v>
      </c>
      <c r="B14" s="50" t="s">
        <v>64</v>
      </c>
    </row>
    <row r="15" spans="1:28" x14ac:dyDescent="0.25">
      <c r="A15" s="51" t="s">
        <v>65</v>
      </c>
      <c r="B15" s="50" t="s">
        <v>66</v>
      </c>
    </row>
    <row r="16" spans="1:28" x14ac:dyDescent="0.25">
      <c r="A16" s="51" t="s">
        <v>6</v>
      </c>
      <c r="B16" s="50" t="s">
        <v>67</v>
      </c>
    </row>
    <row r="17" spans="1:2" x14ac:dyDescent="0.25">
      <c r="A17" s="51" t="s">
        <v>7</v>
      </c>
      <c r="B17" s="50" t="s">
        <v>68</v>
      </c>
    </row>
    <row r="18" spans="1:2" x14ac:dyDescent="0.25">
      <c r="A18" s="51" t="s">
        <v>8</v>
      </c>
      <c r="B18" s="50" t="s">
        <v>85</v>
      </c>
    </row>
    <row r="19" spans="1:2" x14ac:dyDescent="0.25">
      <c r="A19" s="51" t="s">
        <v>9</v>
      </c>
      <c r="B19" s="50" t="s">
        <v>69</v>
      </c>
    </row>
    <row r="20" spans="1:2" x14ac:dyDescent="0.25">
      <c r="A20" s="51" t="s">
        <v>10</v>
      </c>
      <c r="B20" s="50" t="s">
        <v>70</v>
      </c>
    </row>
    <row r="21" spans="1:2" x14ac:dyDescent="0.25">
      <c r="A21" s="51" t="s">
        <v>81</v>
      </c>
      <c r="B21" s="50" t="s">
        <v>82</v>
      </c>
    </row>
    <row r="22" spans="1:2" x14ac:dyDescent="0.25">
      <c r="A22" s="51" t="s">
        <v>11</v>
      </c>
      <c r="B22" s="50" t="s">
        <v>71</v>
      </c>
    </row>
    <row r="23" spans="1:2" x14ac:dyDescent="0.25">
      <c r="A23" s="51" t="s">
        <v>12</v>
      </c>
      <c r="B23" s="50" t="s">
        <v>72</v>
      </c>
    </row>
    <row r="24" spans="1:2" x14ac:dyDescent="0.25">
      <c r="A24" s="51" t="s">
        <v>13</v>
      </c>
      <c r="B24" s="50" t="s">
        <v>73</v>
      </c>
    </row>
    <row r="25" spans="1:2" x14ac:dyDescent="0.25">
      <c r="A25" s="51" t="s">
        <v>168</v>
      </c>
      <c r="B25" s="50" t="s">
        <v>88</v>
      </c>
    </row>
    <row r="26" spans="1:2" x14ac:dyDescent="0.25">
      <c r="A26" s="51" t="s">
        <v>92</v>
      </c>
      <c r="B26" s="50" t="s">
        <v>91</v>
      </c>
    </row>
    <row r="27" spans="1:2" x14ac:dyDescent="0.25">
      <c r="A27" s="51" t="s">
        <v>97</v>
      </c>
      <c r="B27" s="50" t="s">
        <v>98</v>
      </c>
    </row>
    <row r="28" spans="1:2" x14ac:dyDescent="0.25">
      <c r="A28" s="51" t="s">
        <v>14</v>
      </c>
      <c r="B28" s="50" t="s">
        <v>74</v>
      </c>
    </row>
    <row r="29" spans="1:2" x14ac:dyDescent="0.25">
      <c r="A29" s="51" t="s">
        <v>15</v>
      </c>
      <c r="B29" s="50" t="s">
        <v>75</v>
      </c>
    </row>
  </sheetData>
  <pageMargins left="0.2" right="0.17" top="0.45" bottom="0.28999999999999998" header="0.31496062992125984" footer="0.16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Ομάδες Στόχου - Παρατηρήσεις</vt:lpstr>
      <vt:lpstr>MARINA</vt:lpstr>
      <vt:lpstr>'Ομάδες Στόχου - Παρατηρήσεις'!OLE_LINK189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Kyriakos</dc:creator>
  <cp:lastModifiedBy>MG</cp:lastModifiedBy>
  <cp:lastPrinted>2015-11-23T07:26:24Z</cp:lastPrinted>
  <dcterms:created xsi:type="dcterms:W3CDTF">2015-08-07T20:22:33Z</dcterms:created>
  <dcterms:modified xsi:type="dcterms:W3CDTF">2015-11-24T06:58:01Z</dcterms:modified>
</cp:coreProperties>
</file>