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.papadopoulou\AppData\Local\Microsoft\Windows\INetCache\Content.Outlook\NVT7XZGS\"/>
    </mc:Choice>
  </mc:AlternateContent>
  <xr:revisionPtr revIDLastSave="0" documentId="13_ncr:1_{E7D31B6A-0E4E-4993-AA1B-A7BE47F30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Y 1" sheetId="1" r:id="rId1"/>
    <sheet name="DAY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u+RhzH6MMgWYKVEu6YeRqskuzdR7htML97ksM3HqLs="/>
    </ext>
  </extLst>
</workbook>
</file>

<file path=xl/calcChain.xml><?xml version="1.0" encoding="utf-8"?>
<calcChain xmlns="http://schemas.openxmlformats.org/spreadsheetml/2006/main">
  <c r="D5" i="2" l="1"/>
  <c r="D4" i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6" i="2" l="1"/>
  <c r="D6" i="2" s="1"/>
  <c r="C7" i="2" s="1"/>
  <c r="D7" i="2" s="1"/>
  <c r="C8" i="2" s="1"/>
  <c r="D8" i="2" s="1"/>
  <c r="C9" i="2" s="1"/>
  <c r="D9" i="2" s="1"/>
  <c r="C10" i="2" l="1"/>
  <c r="D10" i="2" s="1"/>
  <c r="C11" i="2" l="1"/>
  <c r="D11" i="2" s="1"/>
  <c r="C12" i="2" l="1"/>
  <c r="D12" i="2" l="1"/>
  <c r="C13" i="2" s="1"/>
  <c r="D13" i="2" s="1"/>
</calcChain>
</file>

<file path=xl/sharedStrings.xml><?xml version="1.0" encoding="utf-8"?>
<sst xmlns="http://schemas.openxmlformats.org/spreadsheetml/2006/main" count="73" uniqueCount="57">
  <si>
    <t>Time</t>
  </si>
  <si>
    <t>Speaker</t>
  </si>
  <si>
    <t>Topic</t>
  </si>
  <si>
    <t>Description</t>
  </si>
  <si>
    <t>DAY 1</t>
  </si>
  <si>
    <t>Check-in</t>
  </si>
  <si>
    <t>Secretary General for Information Systems and Digital Governance - Mr. Anagnostopoulos Dimosthenis
Head of the Directorate-General for Digital Governance - Mr. Stasis Antonis</t>
  </si>
  <si>
    <t>Welcome, introduction and agenda</t>
  </si>
  <si>
    <t>Welcome, introduction of the day, agenda and objectives</t>
  </si>
  <si>
    <t>European Commission Programme Manager IOPEU Monitoring - Claudia Oliveira; European Commission Policy Analyst IOPEU Monitoring - Noémie Custers</t>
  </si>
  <si>
    <t>EU digital regulation synergies and policy</t>
  </si>
  <si>
    <t>Presentation on synergies between the different digital regulations with a focus on the implementation of the Interoperable Europe Act</t>
  </si>
  <si>
    <t>Interoperability assessments: Introduction</t>
  </si>
  <si>
    <t>IOP assessments and the National Competent Authorities</t>
  </si>
  <si>
    <t>Coffee Break</t>
  </si>
  <si>
    <t>Head of Depart. B – Interoperability, Digital Convergence, and Administrative Support of the Ministry of Education, Religious Affairs, and Sports - Mrs. Charamousou Sofia</t>
  </si>
  <si>
    <t>Bridging EU policy and national practice: Interoperability in the Hellenic Ministry of Education, Religious Affairs and Sports</t>
  </si>
  <si>
    <t>Presentation of the Greek Interoperability Framework</t>
  </si>
  <si>
    <t>Next generation European Interoperability Framework</t>
  </si>
  <si>
    <t>Presentation of the current stage of the new EIF and roundtable with the audience</t>
  </si>
  <si>
    <t>Department of e-Governance &amp; Interoperability - 
Directorate of e-Governance -
Directorate-General for Digital Governance</t>
  </si>
  <si>
    <t>Next generation Greek Interoperability Framework</t>
  </si>
  <si>
    <t xml:space="preserve">The next step after the new EIF comes to life </t>
  </si>
  <si>
    <t>Networking Lunch</t>
  </si>
  <si>
    <t>European Commission Programme Manager - EU Policies, SEMIC - Georges Lobo</t>
  </si>
  <si>
    <t>SEMIC services and solutions</t>
  </si>
  <si>
    <t>Presentation of SEMIC services
Presentation of DCAT-AP with specific guidance for its implementation</t>
  </si>
  <si>
    <t>AI for interoperability initiatives</t>
  </si>
  <si>
    <t>Presentation of AI initiatives including SEMIC's chatbot assistant for data modellers</t>
  </si>
  <si>
    <t>European Commission Programme Manager IOPEU Monitoring - Claudia Oliveira; European Commission Policy Analyst IOPEU Monitoring - Romina Fernandez</t>
  </si>
  <si>
    <t>The Interoperable Europe Community : Introduction</t>
  </si>
  <si>
    <t>Presentation of the Interoperable Europe Community, its role and how it operates</t>
  </si>
  <si>
    <t>Head of Department B' Interoperability and Electronic Services, Ministry of Digital Governance - Mrs. Peri Kalomiri</t>
  </si>
  <si>
    <t xml:space="preserve">Greece interoperability success stories </t>
  </si>
  <si>
    <t>Interconnection of Greek basic registries and NIC next gen</t>
  </si>
  <si>
    <t>Head of Department C of Standards, Methodologies and Quality Management, Ministry of Digital Governance - Mrs. Mariza Masvoula</t>
  </si>
  <si>
    <t>Greece interoperability success stories</t>
  </si>
  <si>
    <t>Electronic invoicing in Greece - the next steps</t>
  </si>
  <si>
    <t>Head of the Directorate-General for Digital Governance - Mr. Stasis Antonis</t>
  </si>
  <si>
    <t>Closing</t>
  </si>
  <si>
    <t>DAY 2</t>
  </si>
  <si>
    <t>Introduction and agenda</t>
  </si>
  <si>
    <t xml:space="preserve">Introduction of the day, agenda and objectives </t>
  </si>
  <si>
    <t>MITOS as a single source of truth: Enhancing interoperability in public administration procedures</t>
  </si>
  <si>
    <t>MITOS as a Single Source of Truth: Enhancing Interoperability in Public Administration Procedures - 10'</t>
  </si>
  <si>
    <t>e-Governance of Health and Social Security - Mrs. Kosteletou Maria</t>
  </si>
  <si>
    <t>Ιnteroperability in the health and social security sectors</t>
  </si>
  <si>
    <t>The Interoperable Europe Community: Exploration</t>
  </si>
  <si>
    <t>Workshop on the Interoperable Europe Community, its role and how it operates</t>
  </si>
  <si>
    <t>Head of the Directorate-General for Digital Governance - Stasis Antonis</t>
  </si>
  <si>
    <t>IMPACTS EDIC</t>
  </si>
  <si>
    <t>The next step to digitalise public administration across Europe</t>
  </si>
  <si>
    <t>Interoperability assessments: Exploration</t>
  </si>
  <si>
    <t>Deep dive into the expectations regarding the interoperability assessments with examples</t>
  </si>
  <si>
    <t>The Interopable Europe Academy</t>
  </si>
  <si>
    <t>Presentation of the Academy and its available trainings for interoperability upskilling</t>
  </si>
  <si>
    <t>Executive of the Department of Process Redesign and Registry of the Ministry of Interior - Dr. Lampros Lamprinidis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</si>
</sst>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0"/>
      <color rgb="FF7F7F7F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0" fontId="3" fillId="0" borderId="0" xfId="0" applyNumberFormat="1" applyFont="1" applyAlignment="1">
      <alignment horizontal="left" vertical="center" wrapText="1"/>
    </xf>
    <xf numFmtId="2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0" fontId="3" fillId="4" borderId="1" xfId="0" applyNumberFormat="1" applyFont="1" applyFill="1" applyBorder="1" applyAlignment="1">
      <alignment horizontal="left" vertical="center" wrapText="1"/>
    </xf>
    <xf numFmtId="20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0" fontId="1" fillId="5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7" workbookViewId="0">
      <selection activeCell="D22" sqref="D22"/>
    </sheetView>
  </sheetViews>
  <sheetFormatPr defaultColWidth="14.42578125" defaultRowHeight="15" customHeight="1" x14ac:dyDescent="0.25"/>
  <cols>
    <col min="1" max="3" width="9.140625" customWidth="1"/>
    <col min="4" max="4" width="12.7109375" customWidth="1"/>
    <col min="5" max="5" width="61.28515625" customWidth="1"/>
    <col min="6" max="6" width="65" customWidth="1"/>
    <col min="7" max="7" width="40.28515625" customWidth="1"/>
    <col min="8" max="8" width="51.85546875" customWidth="1"/>
    <col min="9" max="26" width="9.140625" customWidth="1"/>
  </cols>
  <sheetData>
    <row r="1" spans="1:26" ht="14.2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3"/>
      <c r="C2" s="22" t="s">
        <v>0</v>
      </c>
      <c r="D2" s="23"/>
      <c r="E2" s="4" t="s">
        <v>1</v>
      </c>
      <c r="F2" s="4" t="s">
        <v>2</v>
      </c>
      <c r="G2" s="4" t="s">
        <v>3</v>
      </c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5" t="s">
        <v>4</v>
      </c>
      <c r="D3" s="6"/>
      <c r="E3" s="7"/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8">
        <v>2.0833333333333332E-2</v>
      </c>
      <c r="C4" s="9">
        <v>0.375</v>
      </c>
      <c r="D4" s="9">
        <f t="shared" ref="D4:D11" si="0">C4+B4</f>
        <v>0.39583333333333331</v>
      </c>
      <c r="E4" s="10"/>
      <c r="F4" s="11" t="s">
        <v>5</v>
      </c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2.25" customHeight="1" x14ac:dyDescent="0.25">
      <c r="A5" s="1"/>
      <c r="B5" s="12">
        <v>1.0416666666666666E-2</v>
      </c>
      <c r="C5" s="13">
        <f t="shared" ref="C5:C11" si="1">D4</f>
        <v>0.39583333333333331</v>
      </c>
      <c r="D5" s="13">
        <f t="shared" si="0"/>
        <v>0.40625</v>
      </c>
      <c r="E5" s="14" t="s">
        <v>6</v>
      </c>
      <c r="F5" s="3" t="s">
        <v>7</v>
      </c>
      <c r="G5" s="15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4" customHeight="1" x14ac:dyDescent="0.25">
      <c r="A6" s="1"/>
      <c r="B6" s="12">
        <v>2.7777777777777776E-2</v>
      </c>
      <c r="C6" s="13">
        <f t="shared" si="1"/>
        <v>0.40625</v>
      </c>
      <c r="D6" s="13">
        <f t="shared" si="0"/>
        <v>0.43402777777777779</v>
      </c>
      <c r="E6" s="2" t="s">
        <v>9</v>
      </c>
      <c r="F6" s="3" t="s">
        <v>10</v>
      </c>
      <c r="G6" s="1" t="s">
        <v>11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x14ac:dyDescent="0.25">
      <c r="A7" s="1"/>
      <c r="B7" s="12">
        <v>2.0833333333333332E-2</v>
      </c>
      <c r="C7" s="13">
        <f t="shared" si="1"/>
        <v>0.43402777777777779</v>
      </c>
      <c r="D7" s="13">
        <f t="shared" si="0"/>
        <v>0.4548611111111111</v>
      </c>
      <c r="E7" s="2" t="s">
        <v>9</v>
      </c>
      <c r="F7" s="3" t="s">
        <v>12</v>
      </c>
      <c r="G7" s="1" t="s">
        <v>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12">
        <v>1.0416666666666666E-2</v>
      </c>
      <c r="C8" s="9">
        <f t="shared" si="1"/>
        <v>0.4548611111111111</v>
      </c>
      <c r="D8" s="9">
        <f t="shared" si="0"/>
        <v>0.46527777777777779</v>
      </c>
      <c r="E8" s="10"/>
      <c r="F8" s="11" t="s">
        <v>14</v>
      </c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7.25" customHeight="1" x14ac:dyDescent="0.25">
      <c r="A9" s="1"/>
      <c r="B9" s="12">
        <v>1.0416666666666666E-2</v>
      </c>
      <c r="C9" s="13">
        <f t="shared" si="1"/>
        <v>0.46527777777777779</v>
      </c>
      <c r="D9" s="13">
        <f t="shared" si="0"/>
        <v>0.47569444444444448</v>
      </c>
      <c r="E9" s="2" t="s">
        <v>15</v>
      </c>
      <c r="F9" s="19" t="s">
        <v>16</v>
      </c>
      <c r="G9" s="1" t="s">
        <v>17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.25" customHeight="1" x14ac:dyDescent="0.25">
      <c r="A10" s="1"/>
      <c r="B10" s="12">
        <v>5.2083333333333336E-2</v>
      </c>
      <c r="C10" s="13">
        <f t="shared" si="1"/>
        <v>0.47569444444444448</v>
      </c>
      <c r="D10" s="13">
        <f t="shared" si="0"/>
        <v>0.52777777777777779</v>
      </c>
      <c r="E10" s="14" t="s">
        <v>9</v>
      </c>
      <c r="F10" s="3" t="s">
        <v>18</v>
      </c>
      <c r="G10" s="1" t="s">
        <v>19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1.25" customHeight="1" x14ac:dyDescent="0.25">
      <c r="A11" s="1"/>
      <c r="B11" s="12">
        <v>1.3888888888888888E-2</v>
      </c>
      <c r="C11" s="13">
        <f t="shared" si="1"/>
        <v>0.52777777777777779</v>
      </c>
      <c r="D11" s="13">
        <f t="shared" si="0"/>
        <v>0.54166666666666663</v>
      </c>
      <c r="E11" s="14" t="s">
        <v>20</v>
      </c>
      <c r="F11" s="3" t="s">
        <v>21</v>
      </c>
      <c r="G11" s="1" t="s">
        <v>22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2">
        <v>4.1666666666666664E-2</v>
      </c>
      <c r="C12" s="9">
        <f t="shared" ref="C12:C19" si="2">D11</f>
        <v>0.54166666666666663</v>
      </c>
      <c r="D12" s="9">
        <f t="shared" ref="D12:D19" si="3">C12+B12</f>
        <v>0.58333333333333326</v>
      </c>
      <c r="E12" s="10"/>
      <c r="F12" s="11" t="s">
        <v>23</v>
      </c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1.5" customHeight="1" x14ac:dyDescent="0.25">
      <c r="A13" s="1"/>
      <c r="B13" s="12">
        <v>4.1666666666666664E-2</v>
      </c>
      <c r="C13" s="13">
        <f t="shared" si="2"/>
        <v>0.58333333333333326</v>
      </c>
      <c r="D13" s="13">
        <f t="shared" si="3"/>
        <v>0.62499999999999989</v>
      </c>
      <c r="E13" s="2" t="s">
        <v>24</v>
      </c>
      <c r="F13" s="3" t="s">
        <v>25</v>
      </c>
      <c r="G13" s="1" t="s">
        <v>26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5.25" customHeight="1" x14ac:dyDescent="0.25">
      <c r="A14" s="1"/>
      <c r="B14" s="12">
        <v>2.0833333333333332E-2</v>
      </c>
      <c r="C14" s="13">
        <f t="shared" si="2"/>
        <v>0.62499999999999989</v>
      </c>
      <c r="D14" s="13">
        <f t="shared" si="3"/>
        <v>0.64583333333333326</v>
      </c>
      <c r="E14" s="2" t="s">
        <v>24</v>
      </c>
      <c r="F14" s="3" t="s">
        <v>27</v>
      </c>
      <c r="G14" s="1" t="s">
        <v>28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1"/>
      <c r="B15" s="12">
        <v>1.0416666666666666E-2</v>
      </c>
      <c r="C15" s="9">
        <f t="shared" si="2"/>
        <v>0.64583333333333326</v>
      </c>
      <c r="D15" s="9">
        <f t="shared" si="3"/>
        <v>0.65624999999999989</v>
      </c>
      <c r="E15" s="10"/>
      <c r="F15" s="11" t="s">
        <v>14</v>
      </c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8.25" customHeight="1" x14ac:dyDescent="0.25">
      <c r="A16" s="1"/>
      <c r="B16" s="12">
        <v>1.0416666666666666E-2</v>
      </c>
      <c r="C16" s="13">
        <f t="shared" si="2"/>
        <v>0.65624999999999989</v>
      </c>
      <c r="D16" s="13">
        <f t="shared" si="3"/>
        <v>0.66666666666666652</v>
      </c>
      <c r="E16" s="14" t="s">
        <v>29</v>
      </c>
      <c r="F16" s="3" t="s">
        <v>30</v>
      </c>
      <c r="G16" s="1" t="s">
        <v>31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8.25" customHeight="1" x14ac:dyDescent="0.25">
      <c r="A17" s="1"/>
      <c r="B17" s="12">
        <v>1.3888888888888888E-2</v>
      </c>
      <c r="C17" s="13">
        <f t="shared" si="2"/>
        <v>0.66666666666666652</v>
      </c>
      <c r="D17" s="13">
        <f t="shared" si="3"/>
        <v>0.68055555555555536</v>
      </c>
      <c r="E17" s="2" t="s">
        <v>32</v>
      </c>
      <c r="F17" s="19" t="s">
        <v>33</v>
      </c>
      <c r="G17" s="1" t="s">
        <v>34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.75" customHeight="1" x14ac:dyDescent="0.25">
      <c r="A18" s="1"/>
      <c r="B18" s="12">
        <v>1.3888888888888888E-2</v>
      </c>
      <c r="C18" s="13">
        <f t="shared" si="2"/>
        <v>0.68055555555555536</v>
      </c>
      <c r="D18" s="13">
        <f t="shared" si="3"/>
        <v>0.6944444444444442</v>
      </c>
      <c r="E18" s="2" t="s">
        <v>35</v>
      </c>
      <c r="F18" s="19" t="s">
        <v>36</v>
      </c>
      <c r="G18" s="1" t="s">
        <v>37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 x14ac:dyDescent="0.25">
      <c r="A19" s="1"/>
      <c r="B19" s="12">
        <v>1.3888888888888888E-2</v>
      </c>
      <c r="C19" s="9">
        <f t="shared" si="2"/>
        <v>0.6944444444444442</v>
      </c>
      <c r="D19" s="9">
        <f t="shared" si="3"/>
        <v>0.70833333333333304</v>
      </c>
      <c r="E19" s="16" t="s">
        <v>38</v>
      </c>
      <c r="F19" s="11" t="s">
        <v>39</v>
      </c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2"/>
      <c r="E22" s="1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2"/>
      <c r="E23" s="1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2"/>
      <c r="E24" s="1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1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C2:D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workbookViewId="0">
      <selection activeCell="E17" sqref="E17"/>
    </sheetView>
  </sheetViews>
  <sheetFormatPr defaultColWidth="14.42578125" defaultRowHeight="15" customHeight="1" x14ac:dyDescent="0.25"/>
  <cols>
    <col min="1" max="4" width="9.140625" customWidth="1"/>
    <col min="5" max="5" width="65.85546875" customWidth="1"/>
    <col min="6" max="6" width="54.140625" customWidth="1"/>
    <col min="7" max="7" width="65" customWidth="1"/>
    <col min="8" max="8" width="43.42578125" customWidth="1"/>
    <col min="9" max="26" width="9.140625" customWidth="1"/>
  </cols>
  <sheetData>
    <row r="1" spans="1:26" ht="14.25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1"/>
      <c r="C2" s="22" t="s">
        <v>0</v>
      </c>
      <c r="D2" s="23"/>
      <c r="E2" s="4" t="s">
        <v>1</v>
      </c>
      <c r="F2" s="4" t="s">
        <v>2</v>
      </c>
      <c r="G2" s="4" t="s">
        <v>3</v>
      </c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5" t="s">
        <v>40</v>
      </c>
      <c r="D3" s="6"/>
      <c r="E3" s="7"/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7"/>
      <c r="D4" s="11"/>
      <c r="E4" s="10"/>
      <c r="F4" s="17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1"/>
      <c r="B5" s="8">
        <v>3.472222222222222E-3</v>
      </c>
      <c r="C5" s="13">
        <v>0.39583333333333331</v>
      </c>
      <c r="D5" s="13">
        <f t="shared" ref="D5:D13" si="0">C5+B5</f>
        <v>0.39930555555555552</v>
      </c>
      <c r="E5" s="2" t="s">
        <v>38</v>
      </c>
      <c r="F5" s="18" t="s">
        <v>41</v>
      </c>
      <c r="G5" s="15" t="s">
        <v>42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"/>
      <c r="B6" s="8">
        <v>1.0416666666666666E-2</v>
      </c>
      <c r="C6" s="13">
        <f>D5</f>
        <v>0.39930555555555552</v>
      </c>
      <c r="D6" s="13">
        <f t="shared" si="0"/>
        <v>0.40972222222222221</v>
      </c>
      <c r="E6" s="2" t="s">
        <v>56</v>
      </c>
      <c r="F6" s="18" t="s">
        <v>43</v>
      </c>
      <c r="G6" s="15" t="s">
        <v>44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x14ac:dyDescent="0.25">
      <c r="A7" s="1"/>
      <c r="B7" s="8">
        <v>1.0416666666666666E-2</v>
      </c>
      <c r="C7" s="13">
        <f t="shared" ref="C7:C13" si="1">D6</f>
        <v>0.40972222222222221</v>
      </c>
      <c r="D7" s="13">
        <f t="shared" si="0"/>
        <v>0.4201388888888889</v>
      </c>
      <c r="E7" s="2" t="s">
        <v>45</v>
      </c>
      <c r="F7" s="18" t="s">
        <v>46</v>
      </c>
      <c r="G7" s="15" t="s">
        <v>46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3.25" customHeight="1" x14ac:dyDescent="0.25">
      <c r="A8" s="1"/>
      <c r="B8" s="8">
        <v>2.7777777777777776E-2</v>
      </c>
      <c r="C8" s="13">
        <f t="shared" si="1"/>
        <v>0.4201388888888889</v>
      </c>
      <c r="D8" s="13">
        <f t="shared" si="0"/>
        <v>0.44791666666666669</v>
      </c>
      <c r="E8" s="14" t="s">
        <v>29</v>
      </c>
      <c r="F8" s="18" t="s">
        <v>47</v>
      </c>
      <c r="G8" s="1" t="s">
        <v>48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8">
        <v>1.3888888888888888E-2</v>
      </c>
      <c r="C9" s="21">
        <f>D8</f>
        <v>0.44791666666666669</v>
      </c>
      <c r="D9" s="21">
        <f t="shared" si="0"/>
        <v>0.46180555555555558</v>
      </c>
      <c r="E9" s="10" t="s">
        <v>14</v>
      </c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1"/>
      <c r="B10" s="8">
        <v>1.0416666666666666E-2</v>
      </c>
      <c r="C10" s="13">
        <f t="shared" si="1"/>
        <v>0.46180555555555558</v>
      </c>
      <c r="D10" s="13">
        <f t="shared" si="0"/>
        <v>0.47222222222222227</v>
      </c>
      <c r="E10" s="2" t="s">
        <v>49</v>
      </c>
      <c r="F10" s="18" t="s">
        <v>50</v>
      </c>
      <c r="G10" s="15" t="s">
        <v>51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6.5" customHeight="1" x14ac:dyDescent="0.25">
      <c r="A11" s="1"/>
      <c r="B11" s="8">
        <v>2.7777777777777776E-2</v>
      </c>
      <c r="C11" s="13">
        <f t="shared" si="1"/>
        <v>0.47222222222222227</v>
      </c>
      <c r="D11" s="13">
        <f t="shared" si="0"/>
        <v>0.5</v>
      </c>
      <c r="E11" s="2" t="s">
        <v>9</v>
      </c>
      <c r="F11" s="18" t="s">
        <v>52</v>
      </c>
      <c r="G11" s="15" t="s">
        <v>53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2.25" customHeight="1" x14ac:dyDescent="0.25">
      <c r="A12" s="1"/>
      <c r="B12" s="8">
        <v>2.7777777777777776E-2</v>
      </c>
      <c r="C12" s="13">
        <f t="shared" si="1"/>
        <v>0.5</v>
      </c>
      <c r="D12" s="13">
        <f t="shared" si="0"/>
        <v>0.52777777777777779</v>
      </c>
      <c r="E12" s="2" t="s">
        <v>24</v>
      </c>
      <c r="F12" s="19" t="s">
        <v>54</v>
      </c>
      <c r="G12" s="20" t="s">
        <v>55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8">
        <v>1.3888888888888888E-2</v>
      </c>
      <c r="C13" s="21">
        <f t="shared" si="1"/>
        <v>0.52777777777777779</v>
      </c>
      <c r="D13" s="21">
        <f t="shared" si="0"/>
        <v>0.54166666666666663</v>
      </c>
      <c r="E13" s="16" t="s">
        <v>38</v>
      </c>
      <c r="F13" s="11" t="s">
        <v>39</v>
      </c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1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8.25" customHeight="1" x14ac:dyDescent="0.25">
      <c r="A20" s="1"/>
      <c r="B20" s="1"/>
      <c r="C20" s="1"/>
      <c r="D20" s="1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1"/>
      <c r="D1001" s="1"/>
      <c r="E1001" s="2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1"/>
      <c r="D1002" s="1"/>
      <c r="E1002" s="2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1"/>
      <c r="D1003" s="1"/>
      <c r="E1003" s="2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5">
      <c r="A1004" s="1"/>
      <c r="B1004" s="1"/>
      <c r="C1004" s="1"/>
      <c r="D1004" s="1"/>
      <c r="E1004" s="2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C2:D2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001450910CC44BD6DB7762F295840" ma:contentTypeVersion="21" ma:contentTypeDescription="Create a new document." ma:contentTypeScope="" ma:versionID="1b3fb1a44e276532b9827b7be75684e7">
  <xsd:schema xmlns:xsd="http://www.w3.org/2001/XMLSchema" xmlns:xs="http://www.w3.org/2001/XMLSchema" xmlns:p="http://schemas.microsoft.com/office/2006/metadata/properties" xmlns:ns2="288cc632-68ed-4cb9-bd7e-1777f429e640" xmlns:ns3="96fa203b-66ba-4265-9a07-2a8a00c58bc8" targetNamespace="http://schemas.microsoft.com/office/2006/metadata/properties" ma:root="true" ma:fieldsID="2063a3a7a73997f527311444451c1a43" ns2:_="" ns3:_="">
    <xsd:import namespace="288cc632-68ed-4cb9-bd7e-1777f429e640"/>
    <xsd:import namespace="96fa203b-66ba-4265-9a07-2a8a00c58b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Agendaitem" minOccurs="0"/>
                <xsd:element ref="ns2:Documenttype" minOccurs="0"/>
                <xsd:element ref="ns2:Status" minOccurs="0"/>
                <xsd:element ref="ns2:DocumentType0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Summar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cc632-68ed-4cb9-bd7e-1777f429e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gendaitem" ma:index="12" nillable="true" ma:displayName="Agenda item" ma:format="Dropdown" ma:internalName="Agendaitem" ma:percentage="FALSE">
      <xsd:simpleType>
        <xsd:restriction base="dms:Number"/>
      </xsd:simpleType>
    </xsd:element>
    <xsd:element name="Documenttype" ma:index="13" nillable="true" ma:displayName="Document type" ma:format="Dropdown" ma:internalName="Document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eliverable"/>
                    <xsd:enumeration value="Presentation"/>
                    <xsd:enumeration value="Output"/>
                    <xsd:enumeration value="Report"/>
                    <xsd:enumeration value="Minutes"/>
                    <xsd:enumeration value="Document"/>
                    <xsd:enumeration value="Article"/>
                  </xsd:restriction>
                </xsd:simpleType>
              </xsd:element>
            </xsd:sequence>
          </xsd:extension>
        </xsd:complexContent>
      </xsd:complexType>
    </xsd:element>
    <xsd:element name="Status" ma:index="14" nillable="true" ma:displayName="Status" ma:format="Dropdown" ma:internalName="Status">
      <xsd:simpleType>
        <xsd:restriction base="dms:Choice">
          <xsd:enumeration value="For Review by CA"/>
          <xsd:enumeration value="Reviewed by CA"/>
          <xsd:enumeration value="Accepted"/>
          <xsd:enumeration value="Pending"/>
        </xsd:restriction>
      </xsd:simpleType>
    </xsd:element>
    <xsd:element name="DocumentType0" ma:index="15" nillable="true" ma:displayName="Document Type" ma:format="Dropdown" ma:internalName="DocumentType0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esentation"/>
                    <xsd:enumeration value="Report"/>
                    <xsd:enumeration value="Choice 3"/>
                    <xsd:enumeration value="Output"/>
                    <xsd:enumeration value="Deliverable"/>
                    <xsd:enumeration value="Choice 6"/>
                  </xsd:restriction>
                </xsd:simpleType>
              </xsd:element>
            </xsd:sequence>
          </xsd:extension>
        </xsd:complexContent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ummary" ma:index="25" nillable="true" ma:displayName="Summary" ma:description="Summary (mostly AI generated)" ma:format="Dropdown" ma:internalName="Summary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a203b-66ba-4265-9a07-2a8a00c58bc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a4e66b8-14ba-436c-a38b-d34891bfec2f}" ma:internalName="TaxCatchAll" ma:showField="CatchAllData" ma:web="96fa203b-66ba-4265-9a07-2a8a00c58b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fa203b-66ba-4265-9a07-2a8a00c58bc8" xsi:nil="true"/>
    <lcf76f155ced4ddcb4097134ff3c332f xmlns="288cc632-68ed-4cb9-bd7e-1777f429e640">
      <Terms xmlns="http://schemas.microsoft.com/office/infopath/2007/PartnerControls"/>
    </lcf76f155ced4ddcb4097134ff3c332f>
    <Agendaitem xmlns="288cc632-68ed-4cb9-bd7e-1777f429e640" xsi:nil="true"/>
    <DocumentType0 xmlns="288cc632-68ed-4cb9-bd7e-1777f429e640" xsi:nil="true"/>
    <Status xmlns="288cc632-68ed-4cb9-bd7e-1777f429e640" xsi:nil="true"/>
    <Documenttype xmlns="288cc632-68ed-4cb9-bd7e-1777f429e640" xsi:nil="true"/>
    <Summary xmlns="288cc632-68ed-4cb9-bd7e-1777f429e640" xsi:nil="true"/>
  </documentManagement>
</p:properties>
</file>

<file path=customXml/itemProps1.xml><?xml version="1.0" encoding="utf-8"?>
<ds:datastoreItem xmlns:ds="http://schemas.openxmlformats.org/officeDocument/2006/customXml" ds:itemID="{035EAA8E-70FC-4944-B583-21CD5A059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cc632-68ed-4cb9-bd7e-1777f429e640"/>
    <ds:schemaRef ds:uri="96fa203b-66ba-4265-9a07-2a8a00c58b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1C93A-C793-4F5C-98D9-8D81FAC140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F10766-7B83-4E61-B1C1-B80849F8E302}">
  <ds:schemaRefs>
    <ds:schemaRef ds:uri="http://schemas.microsoft.com/office/2006/metadata/properties"/>
    <ds:schemaRef ds:uri="http://schemas.microsoft.com/office/infopath/2007/PartnerControls"/>
    <ds:schemaRef ds:uri="96fa203b-66ba-4265-9a07-2a8a00c58bc8"/>
    <ds:schemaRef ds:uri="288cc632-68ed-4cb9-bd7e-1777f429e6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DAY 1</vt:lpstr>
      <vt:lpstr>DAY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 Manojlovic</dc:creator>
  <cp:keywords/>
  <dc:description/>
  <cp:lastModifiedBy>ΕΙΡΗΝΗ ΠΑΠΑΔΟΠΟΥΛΟΥ</cp:lastModifiedBy>
  <cp:revision/>
  <dcterms:created xsi:type="dcterms:W3CDTF">2024-01-18T13:09:14Z</dcterms:created>
  <dcterms:modified xsi:type="dcterms:W3CDTF">2026-02-12T11:44:53Z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0x010100492001450910CC44BD6DB7762F295840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WSDocumentType">
    <vt:lpwstr/>
  </property>
  <property fmtid="{D5CDD505-2E9C-101B-9397-08002B2CF9AE}" pid="6" name="MSIP_Label_6bd9ddd1-4d20-43f6-abfa-fc3c07406f94_Enabled">
    <vt:lpwstr>true</vt:lpwstr>
  </property>
  <property fmtid="{D5CDD505-2E9C-101B-9397-08002B2CF9AE}" pid="7" name="MSIP_Label_6bd9ddd1-4d20-43f6-abfa-fc3c07406f94_SetDate">
    <vt:lpwstr>2025-01-08T18:13:22Z</vt:lpwstr>
  </property>
  <property fmtid="{D5CDD505-2E9C-101B-9397-08002B2CF9AE}" pid="8" name="MSIP_Label_6bd9ddd1-4d20-43f6-abfa-fc3c07406f94_Method">
    <vt:lpwstr>Standard</vt:lpwstr>
  </property>
  <property fmtid="{D5CDD505-2E9C-101B-9397-08002B2CF9AE}" pid="9" name="MSIP_Label_6bd9ddd1-4d20-43f6-abfa-fc3c07406f94_Name">
    <vt:lpwstr>Commission Use</vt:lpwstr>
  </property>
  <property fmtid="{D5CDD505-2E9C-101B-9397-08002B2CF9AE}" pid="10" name="MSIP_Label_6bd9ddd1-4d20-43f6-abfa-fc3c07406f94_SiteId">
    <vt:lpwstr>b24c8b06-522c-46fe-9080-70926f8dddb1</vt:lpwstr>
  </property>
  <property fmtid="{D5CDD505-2E9C-101B-9397-08002B2CF9AE}" pid="11" name="MSIP_Label_6bd9ddd1-4d20-43f6-abfa-fc3c07406f94_ActionId">
    <vt:lpwstr>b0e56398-4074-4114-9391-62597d5a101c</vt:lpwstr>
  </property>
  <property fmtid="{D5CDD505-2E9C-101B-9397-08002B2CF9AE}" pid="12" name="MSIP_Label_6bd9ddd1-4d20-43f6-abfa-fc3c07406f94_ContentBits">
    <vt:lpwstr>0</vt:lpwstr>
  </property>
  <property fmtid="{D5CDD505-2E9C-101B-9397-08002B2CF9AE}" pid="13" name="MSIP_Label_6bd9ddd1-4d20-43f6-abfa-fc3c07406f94_Tag">
    <vt:lpwstr>10, 3, 0, 2</vt:lpwstr>
  </property>
</Properties>
</file>